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frang\Desktop\Fran\2021\CIPEM\Candidatos Constituyentes\"/>
    </mc:Choice>
  </mc:AlternateContent>
  <xr:revisionPtr revIDLastSave="0" documentId="13_ncr:1_{BFD52FEA-C680-43F1-904F-A9977F902E0B}" xr6:coauthVersionLast="46" xr6:coauthVersionMax="46" xr10:uidLastSave="{00000000-0000-0000-0000-000000000000}"/>
  <bookViews>
    <workbookView xWindow="-108" yWindow="-108" windowWidth="23256" windowHeight="12576" tabRatio="756" firstSheet="2" activeTab="2" xr2:uid="{00000000-000D-0000-FFFF-FFFF00000000}"/>
  </bookViews>
  <sheets>
    <sheet name="Sheet1" sheetId="4" state="hidden" r:id="rId1"/>
    <sheet name="Pactos" sheetId="2" state="hidden" r:id="rId2"/>
    <sheet name="BBDD" sheetId="12" r:id="rId3"/>
    <sheet name="Documento" sheetId="6" r:id="rId4"/>
    <sheet name="Documentov2" sheetId="7" r:id="rId5"/>
    <sheet name="Documentov3" sheetId="8" r:id="rId6"/>
    <sheet name="Comparación Proyección con Cand" sheetId="9" r:id="rId7"/>
    <sheet name="Estimaciones INE Regiones" sheetId="10" r:id="rId8"/>
    <sheet name="Distritos" sheetId="13" r:id="rId9"/>
    <sheet name="Partidos" sheetId="16" r:id="rId10"/>
  </sheets>
  <definedNames>
    <definedName name="_xlnm._FilterDatabase" localSheetId="2" hidden="1">BBDD!$A$1:$AA$1374</definedName>
    <definedName name="_ftn1" localSheetId="4">Documentov2!$R$34</definedName>
    <definedName name="_ftnref1" localSheetId="4">Documentov2!$R$31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10" l="1"/>
  <c r="O4" i="10"/>
  <c r="P4" i="10"/>
  <c r="N5" i="10"/>
  <c r="O5" i="10"/>
  <c r="P5" i="10"/>
  <c r="N6" i="10"/>
  <c r="O6" i="10"/>
  <c r="P6" i="10"/>
  <c r="N7" i="10"/>
  <c r="O7" i="10"/>
  <c r="P7" i="10"/>
  <c r="N8" i="10"/>
  <c r="O8" i="10"/>
  <c r="P8" i="10"/>
  <c r="N9" i="10"/>
  <c r="O9" i="10"/>
  <c r="P9" i="10"/>
  <c r="N10" i="10"/>
  <c r="O10" i="10"/>
  <c r="P10" i="10"/>
  <c r="N11" i="10"/>
  <c r="O11" i="10"/>
  <c r="P11" i="10"/>
  <c r="N12" i="10"/>
  <c r="O12" i="10"/>
  <c r="P12" i="10"/>
  <c r="N13" i="10"/>
  <c r="O13" i="10"/>
  <c r="P13" i="10"/>
  <c r="N14" i="10"/>
  <c r="O14" i="10"/>
  <c r="P14" i="10"/>
  <c r="N15" i="10"/>
  <c r="O15" i="10"/>
  <c r="P15" i="10"/>
  <c r="N16" i="10"/>
  <c r="O16" i="10"/>
  <c r="P16" i="10"/>
  <c r="N17" i="10"/>
  <c r="O17" i="10"/>
  <c r="P17" i="10"/>
  <c r="N18" i="10"/>
  <c r="O18" i="10"/>
  <c r="P18" i="10"/>
  <c r="O3" i="10"/>
  <c r="P3" i="10"/>
  <c r="N3" i="10"/>
  <c r="K4" i="10"/>
  <c r="K5" i="10"/>
  <c r="K6" i="10"/>
  <c r="K7" i="10"/>
  <c r="K8" i="10"/>
  <c r="K9" i="10"/>
  <c r="K10" i="10"/>
  <c r="K11" i="10"/>
  <c r="K12" i="10"/>
  <c r="K13" i="10"/>
  <c r="K14" i="10"/>
  <c r="K15" i="10"/>
  <c r="K16" i="10"/>
  <c r="K17" i="10"/>
  <c r="K18" i="10"/>
  <c r="K3" i="10"/>
  <c r="I3" i="10"/>
  <c r="J3" i="10"/>
  <c r="I4" i="10"/>
  <c r="J4" i="10"/>
  <c r="I5" i="10"/>
  <c r="J5" i="10"/>
  <c r="I6" i="10"/>
  <c r="J6" i="10"/>
  <c r="I7" i="10"/>
  <c r="J7" i="10"/>
  <c r="I8" i="10"/>
  <c r="J8" i="10"/>
  <c r="I9" i="10"/>
  <c r="J9" i="10"/>
  <c r="I10" i="10"/>
  <c r="J10" i="10"/>
  <c r="I11" i="10"/>
  <c r="J11" i="10"/>
  <c r="I12" i="10"/>
  <c r="J12" i="10"/>
  <c r="I13" i="10"/>
  <c r="J13" i="10"/>
  <c r="I14" i="10"/>
  <c r="J14" i="10"/>
  <c r="I15" i="10"/>
  <c r="J15" i="10"/>
  <c r="I16" i="10"/>
  <c r="J16" i="10"/>
  <c r="I17" i="10"/>
  <c r="J17" i="10"/>
  <c r="I18" i="10"/>
  <c r="J18" i="10"/>
  <c r="H4" i="10"/>
  <c r="H5" i="10"/>
  <c r="H6" i="10"/>
  <c r="H7" i="10"/>
  <c r="H8" i="10"/>
  <c r="H9" i="10"/>
  <c r="H10" i="10"/>
  <c r="H11" i="10"/>
  <c r="H12" i="10"/>
  <c r="H13" i="10"/>
  <c r="H14" i="10"/>
  <c r="H15" i="10"/>
  <c r="H16" i="10"/>
  <c r="H17" i="10"/>
  <c r="H18" i="10"/>
  <c r="H3" i="10"/>
  <c r="J39" i="8"/>
  <c r="J40" i="8"/>
  <c r="J41" i="8"/>
  <c r="J42" i="8"/>
  <c r="J43" i="8"/>
  <c r="J44" i="8"/>
  <c r="J45" i="8"/>
  <c r="J46" i="8"/>
  <c r="J47" i="8"/>
  <c r="J48" i="8"/>
  <c r="J49" i="8"/>
  <c r="J50" i="8"/>
  <c r="J4" i="8"/>
  <c r="J5" i="8"/>
  <c r="J6" i="8"/>
  <c r="J7" i="8"/>
  <c r="J8" i="8"/>
  <c r="J9" i="8"/>
  <c r="J10" i="8"/>
  <c r="J11" i="8"/>
  <c r="J12" i="8"/>
  <c r="J13" i="8"/>
  <c r="J14" i="8"/>
  <c r="J15" i="8"/>
  <c r="J16" i="8"/>
  <c r="J17" i="8"/>
  <c r="J18" i="8"/>
  <c r="J19" i="8"/>
  <c r="E16" i="6"/>
  <c r="D17" i="6" s="1"/>
  <c r="J35" i="8"/>
  <c r="J36" i="8"/>
  <c r="J37" i="8"/>
  <c r="J38" i="8"/>
  <c r="J34" i="8"/>
  <c r="O22" i="6"/>
  <c r="J3" i="8"/>
  <c r="B17" i="6" l="1"/>
  <c r="C17" i="6"/>
</calcChain>
</file>

<file path=xl/sharedStrings.xml><?xml version="1.0" encoding="utf-8"?>
<sst xmlns="http://schemas.openxmlformats.org/spreadsheetml/2006/main" count="23908" uniqueCount="8041">
  <si>
    <t>pacto</t>
  </si>
  <si>
    <t>part</t>
  </si>
  <si>
    <t>cupo</t>
  </si>
  <si>
    <t>orden</t>
  </si>
  <si>
    <t>nombre</t>
  </si>
  <si>
    <t>nombre_voto</t>
  </si>
  <si>
    <t>edad</t>
  </si>
  <si>
    <t>profesion_oficio</t>
  </si>
  <si>
    <t>web</t>
  </si>
  <si>
    <t>twitter</t>
  </si>
  <si>
    <t>facebook</t>
  </si>
  <si>
    <t>instagram</t>
  </si>
  <si>
    <t>descripcion</t>
  </si>
  <si>
    <t>cargos</t>
  </si>
  <si>
    <t>elecciones</t>
  </si>
  <si>
    <t>mujer</t>
  </si>
  <si>
    <t>I</t>
  </si>
  <si>
    <t>WE</t>
  </si>
  <si>
    <t>IND</t>
  </si>
  <si>
    <t>Milene Molina</t>
  </si>
  <si>
    <t>Milene Rossina Molina Arancibia</t>
  </si>
  <si>
    <t>M</t>
  </si>
  <si>
    <t>Empresaria en rubro del turismo</t>
  </si>
  <si>
    <t>NA</t>
  </si>
  <si>
    <t>Milene_P97</t>
  </si>
  <si>
    <t>MolinaMilene</t>
  </si>
  <si>
    <t>molinamilene</t>
  </si>
  <si>
    <t>Coordinadora Cono Sur de Red de Mujeres Afrolatinoamericanas, Afrocaribeñas y de la Diáspora.</t>
  </si>
  <si>
    <t>N</t>
  </si>
  <si>
    <t>2016;C;2822;0,87;X</t>
  </si>
  <si>
    <t>José Barraza</t>
  </si>
  <si>
    <t>José Isaac Barraza Llerena</t>
  </si>
  <si>
    <t>H</t>
  </si>
  <si>
    <t>Profesor de Historia y Geografía</t>
  </si>
  <si>
    <t>JoseBarrazaLlerrena</t>
  </si>
  <si>
    <t>Académico e investigador. Ha sido Director Regional de Cultura en Arica y Parinacota.</t>
  </si>
  <si>
    <t>Yarllette Marambio</t>
  </si>
  <si>
    <t>Yarllette Isabel Marambio Flor</t>
  </si>
  <si>
    <t>Bailarina</t>
  </si>
  <si>
    <t>yarletstyles</t>
  </si>
  <si>
    <t>Yarllette-Marambio-Flor-103765121652011</t>
  </si>
  <si>
    <t>yarlett_styles</t>
  </si>
  <si>
    <t>Bailarina afrodescendiente, activista feminista.</t>
  </si>
  <si>
    <t>Sergio Gallardo</t>
  </si>
  <si>
    <t>Sergio Jesús Gallardo Alfaro</t>
  </si>
  <si>
    <t>Técnico Mecánico</t>
  </si>
  <si>
    <t>Sergio-Gallardo-Alfaro-1906312223015819</t>
  </si>
  <si>
    <t>sergiogallardoalfaro</t>
  </si>
  <si>
    <t>Secretario de la Mesa Técnico Política Afro Chilena y presidente del Gremio Mecánico Automotriz.</t>
  </si>
  <si>
    <t>Rebeca Butrón</t>
  </si>
  <si>
    <t>Rebeca Alicia de las Mercedes Butrón Catalán</t>
  </si>
  <si>
    <t>Secretaria Ejecutiva</t>
  </si>
  <si>
    <t>Rebeca-Butrón-candidata-independiente-a-la-constituyente-100346942052787</t>
  </si>
  <si>
    <t>Trabaja como administrativa en el sistema de salud de Arica.</t>
  </si>
  <si>
    <t>WK</t>
  </si>
  <si>
    <t>Gigliola Carvelarino</t>
  </si>
  <si>
    <t>Gigliola María Carlevarino Weitzel</t>
  </si>
  <si>
    <t>Abogada</t>
  </si>
  <si>
    <t>gicarlevarino</t>
  </si>
  <si>
    <t>gigliolacarlevarinoweitzel</t>
  </si>
  <si>
    <t>Académica de la U. Arturo Prat, trabaja en la Oficina Defensa Mujer.</t>
  </si>
  <si>
    <t>Will Zuchel</t>
  </si>
  <si>
    <t>Willi Hans Zuchel Balcarce</t>
  </si>
  <si>
    <t>Abogado</t>
  </si>
  <si>
    <t>wzuchelbalcarce</t>
  </si>
  <si>
    <t>Willi-Zuchel-Balcarce-Constituyente-2021-106933861325602</t>
  </si>
  <si>
    <t>Gestor de proyectos sociales. Integra la ONG Kunaymana.</t>
  </si>
  <si>
    <t>Carmen Vergara</t>
  </si>
  <si>
    <t>Carmen Lía Vergara Bertón</t>
  </si>
  <si>
    <t>Ingeniera Agrónoma</t>
  </si>
  <si>
    <t>carmen_lia</t>
  </si>
  <si>
    <t>lia.vergaraberton</t>
  </si>
  <si>
    <t>Ha trabajado como docente y para el INDAP. Realiza consultorías.</t>
  </si>
  <si>
    <t>Cristián Pinto</t>
  </si>
  <si>
    <t>Cristián Gustavo Pinto Cortez</t>
  </si>
  <si>
    <t>Psicólogo</t>
  </si>
  <si>
    <t>profesorcristianpinto</t>
  </si>
  <si>
    <t>cristianpintocortez</t>
  </si>
  <si>
    <t>Académico en la U. de Tarapacá. Investigador, asesor de ONG e instituciones.</t>
  </si>
  <si>
    <t>XP</t>
  </si>
  <si>
    <t>UDI</t>
  </si>
  <si>
    <t>Pollyana Rivera</t>
  </si>
  <si>
    <t>Pollyana Duendy Alejandra Rivera Bigas</t>
  </si>
  <si>
    <t>Periodista</t>
  </si>
  <si>
    <t>PollyanaConsti1</t>
  </si>
  <si>
    <t>pollyanaconstituyente</t>
  </si>
  <si>
    <t>pollyanaconstruyendofuturo</t>
  </si>
  <si>
    <t>Conductora de TV, fue jefa de comunicaciones de Seremi de Bienes Nacionales y en DAEM.</t>
  </si>
  <si>
    <t>Valerio Cañipa</t>
  </si>
  <si>
    <t>Valerio Patricio Cañipa Tarque</t>
  </si>
  <si>
    <t>Ingeniero Industrial</t>
  </si>
  <si>
    <t>CanipaValerio</t>
  </si>
  <si>
    <t>ValerioPatricio.canipatarque</t>
  </si>
  <si>
    <t>valeriocanipa</t>
  </si>
  <si>
    <t>Trabaja en el programa Chile Indígena. Fue presidente de la comunidad indígena de Livilcar.</t>
  </si>
  <si>
    <t>2008;C;2822;2,22;X|2012;C;2822;1,34;X|2016;C;2823;5,53;X</t>
  </si>
  <si>
    <t>RN</t>
  </si>
  <si>
    <t>María Calatayud</t>
  </si>
  <si>
    <t>María Rosa Calatayud Saavedra</t>
  </si>
  <si>
    <t>Orientadora Familiar</t>
  </si>
  <si>
    <t>maria.c.saavedra.334</t>
  </si>
  <si>
    <t>Encargada de la División de Organizaciones Sociales de la Seremi de Gobierno.</t>
  </si>
  <si>
    <t>2013;R;4152;3,04;X</t>
  </si>
  <si>
    <t>Héctor Milla</t>
  </si>
  <si>
    <t>Héctor Milla Bravo</t>
  </si>
  <si>
    <t>Laboratorista Vial</t>
  </si>
  <si>
    <t>Hector-milla-constituyente-105366391591741</t>
  </si>
  <si>
    <t>Supervisor en proyectos viales.</t>
  </si>
  <si>
    <t>2016;C;2822;0,34;X</t>
  </si>
  <si>
    <t>EVO</t>
  </si>
  <si>
    <t>Brunella Vinet</t>
  </si>
  <si>
    <t>Brunella de Lourdes Vinet Mattasoglio</t>
  </si>
  <si>
    <t>Brunella-Vinet-344500636710159</t>
  </si>
  <si>
    <t>brunellavinet</t>
  </si>
  <si>
    <t>Fue jefa de gabinete en Intendencia de Arica y Parinacota.</t>
  </si>
  <si>
    <t>Francisco González</t>
  </si>
  <si>
    <t>Francisco Javier González Silva</t>
  </si>
  <si>
    <t>FJConstituyente</t>
  </si>
  <si>
    <t>franciscojavierconstituyente</t>
  </si>
  <si>
    <t>Ex presidente del Puerto de Arica y académico en la Facultad de Derecho UC.</t>
  </si>
  <si>
    <t>YB</t>
  </si>
  <si>
    <t>PS</t>
  </si>
  <si>
    <t>Hortencia Hidalgo</t>
  </si>
  <si>
    <t>Hortencia Cecilia Hidalgo Cáceres</t>
  </si>
  <si>
    <t>Docente</t>
  </si>
  <si>
    <t>Hortencia2018</t>
  </si>
  <si>
    <t>Hortencia-Hidalgo-Constituyente-D1-105827331523683</t>
  </si>
  <si>
    <t>hortencia77</t>
  </si>
  <si>
    <t>Dirigente Aymara, activista por los derechos de los pueblos indígenas.</t>
  </si>
  <si>
    <t>2017;R;4151;0,97;X</t>
  </si>
  <si>
    <t>PL</t>
  </si>
  <si>
    <t>Jorge Abarca</t>
  </si>
  <si>
    <t>Jorge Bruno Abarca Riveros</t>
  </si>
  <si>
    <t>Biólogo</t>
  </si>
  <si>
    <t>Jorgeabarcaconstituyente</t>
  </si>
  <si>
    <t>jorge.abarca.r</t>
  </si>
  <si>
    <t>Académico e investigador en la UTA. Ambientalista, defensor del Humedal del Río Lluta.</t>
  </si>
  <si>
    <t>PRO</t>
  </si>
  <si>
    <t>Iris Rubio</t>
  </si>
  <si>
    <t>Iris Andrea Rubio Medina</t>
  </si>
  <si>
    <t>Psicóloga</t>
  </si>
  <si>
    <t>ciudadanairisrubio.cl</t>
  </si>
  <si>
    <t>iris.a.medina</t>
  </si>
  <si>
    <t>irisrubiomedina</t>
  </si>
  <si>
    <t>Mediadora familiar y magíster en administración educacional.</t>
  </si>
  <si>
    <t>DC</t>
  </si>
  <si>
    <t>Raúl Castro</t>
  </si>
  <si>
    <t>Raúl Castro Letelier</t>
  </si>
  <si>
    <t>raulcastroletel</t>
  </si>
  <si>
    <t>rclconstituyente2021</t>
  </si>
  <si>
    <t>Ex presidente del Colegio de Abogados, fue Core en la región. Ex dirigente agrario.</t>
  </si>
  <si>
    <t>2014-2018;R;4151</t>
  </si>
  <si>
    <t>2013;R;4151;4,26;G|2017;R;4151;1,76;X</t>
  </si>
  <si>
    <t>PR</t>
  </si>
  <si>
    <t>Ernestina Silva</t>
  </si>
  <si>
    <t>Ernestina del Carmen Silva Villegas</t>
  </si>
  <si>
    <t>Empresaria y Contadora</t>
  </si>
  <si>
    <t>ernestina.silvavillegas</t>
  </si>
  <si>
    <t>ernestinasilvavillegas</t>
  </si>
  <si>
    <t>Microempresaria del rubro textil. Vicepresidenta nacional de Conupia.</t>
  </si>
  <si>
    <t>Enzo Varens</t>
  </si>
  <si>
    <t>Enzo Fabián Varens Álvarez</t>
  </si>
  <si>
    <t>www.enzovarens.cl</t>
  </si>
  <si>
    <t>EnzoVarens</t>
  </si>
  <si>
    <t>enzo.varens</t>
  </si>
  <si>
    <t>Especializado en Filosofía Política. Practica derecho de forma independiente.</t>
  </si>
  <si>
    <t>YQ</t>
  </si>
  <si>
    <t>PC</t>
  </si>
  <si>
    <t>Carolina Videla</t>
  </si>
  <si>
    <t>Carolina Eliana Videla Osorio</t>
  </si>
  <si>
    <t>Trabajadora Social</t>
  </si>
  <si>
    <t>CaroDistrito1</t>
  </si>
  <si>
    <t>CarolaVidela2021</t>
  </si>
  <si>
    <t>carolina.videla.constituyente</t>
  </si>
  <si>
    <t>Gestora cultural, es activista por los DDHH.</t>
  </si>
  <si>
    <t>2012;C;2822;2,96;X|2017;D;1;3,69;X</t>
  </si>
  <si>
    <t>Carlos Yévenes</t>
  </si>
  <si>
    <t>Carlos Alberto Yévenes Torres</t>
  </si>
  <si>
    <t>Minero</t>
  </si>
  <si>
    <t>cayevto</t>
  </si>
  <si>
    <t>CarlosYevenesTConstituyenteDistrito1</t>
  </si>
  <si>
    <t>caryevenes</t>
  </si>
  <si>
    <t>Vocero de la Coordinadora NO+AFP Arica. Consejero Provincial de CUT Arica.</t>
  </si>
  <si>
    <t>FRVS</t>
  </si>
  <si>
    <t>Sheila Sánchez</t>
  </si>
  <si>
    <t>Sheila Marianella Sánchez Copaja</t>
  </si>
  <si>
    <t>Licenciada en Trabajo Social</t>
  </si>
  <si>
    <t>Sheila-Sánchez-Copaja-105056408227003</t>
  </si>
  <si>
    <t>sheilasanchezconstituyente</t>
  </si>
  <si>
    <t>Presidenta del Consejo Regional de Discapacidad. Representa a la ONG Maymuru.</t>
  </si>
  <si>
    <t>Hermann Mondaca</t>
  </si>
  <si>
    <t>Hermann Roberto Mondaca Raiteri</t>
  </si>
  <si>
    <t>HermannMondacaR</t>
  </si>
  <si>
    <t>Hermann-Mondaca-candidato-Constituyente-Arica-y-Parinacota-864577830418130</t>
  </si>
  <si>
    <t>hermannmondaca</t>
  </si>
  <si>
    <t>Periodista, escritor y documentalista, experto en temas regionales.</t>
  </si>
  <si>
    <t>2013;R;4151;1,44;X</t>
  </si>
  <si>
    <t>COM</t>
  </si>
  <si>
    <t>Óscar Palleres</t>
  </si>
  <si>
    <t>Óscar Boris Palleres Flores</t>
  </si>
  <si>
    <t>Licenciado en Derecho y Antropología</t>
  </si>
  <si>
    <t>oscar.palleres.77</t>
  </si>
  <si>
    <t>Gestor sociocultural. Ha trabajado para el Gobierno Regional de Arica y Parinacota.</t>
  </si>
  <si>
    <t>YV</t>
  </si>
  <si>
    <t>Catalina Cabrera</t>
  </si>
  <si>
    <t>Catalina Daniela Cabrera Maldonado</t>
  </si>
  <si>
    <t>Técnica en Trabajo Social</t>
  </si>
  <si>
    <t>catalina_arica8</t>
  </si>
  <si>
    <t>catalina.cabrera.m</t>
  </si>
  <si>
    <t>catalina_cabrera_m</t>
  </si>
  <si>
    <t>Maestra en artes marciales, monitora en prevención de violencia contra la mujer.Ganadora de Mujer Impacta 2018, premio otorgado por primera vez a una mujer ariqueña.</t>
  </si>
  <si>
    <t>2012;C;2822;0,26;X|2016;C;2822;0,47;X</t>
  </si>
  <si>
    <t>Edwin Briceño</t>
  </si>
  <si>
    <t>Edwin René Briceño Cobb</t>
  </si>
  <si>
    <t>Ingeniero Comercial</t>
  </si>
  <si>
    <t>edwin_briceno</t>
  </si>
  <si>
    <t>edwin.b.cobb</t>
  </si>
  <si>
    <t>Administrador municipal de Arica, vinculado a la Fundación para Superación de la Pobreza.</t>
  </si>
  <si>
    <t>Judith Luna</t>
  </si>
  <si>
    <t>Judith Esther Luna Duarte</t>
  </si>
  <si>
    <t>Ingeniera en Ejecución en Administración de Empresas</t>
  </si>
  <si>
    <t>judith.l.duarte</t>
  </si>
  <si>
    <t>julyn_28</t>
  </si>
  <si>
    <t>Aboga por los derechos de la diversidad sexual.</t>
  </si>
  <si>
    <t>Rafael Vargas</t>
  </si>
  <si>
    <t>Rafael Andrés Vargas Maldonado</t>
  </si>
  <si>
    <t>Ortopedista</t>
  </si>
  <si>
    <t>rafael_vargas_constituyente</t>
  </si>
  <si>
    <t>Sara Villarroel</t>
  </si>
  <si>
    <t>Sara Fernanda Villarroel San Martín</t>
  </si>
  <si>
    <t>Técnico en Enfermería</t>
  </si>
  <si>
    <t>sara.v.martin.1</t>
  </si>
  <si>
    <t>soyysara</t>
  </si>
  <si>
    <t>Desarrolla su profesión en un Cesfam. Acitivista por los derechos LGBTIQ+.</t>
  </si>
  <si>
    <t>Rodrigo Venegas</t>
  </si>
  <si>
    <t>Rodrigo Alejandro Venegas Vergara</t>
  </si>
  <si>
    <t>Profesor de Inglés</t>
  </si>
  <si>
    <t>rodrigovenegasv</t>
  </si>
  <si>
    <t>teacher_venegas_constituyente</t>
  </si>
  <si>
    <t>Fundador del colectivo docente Evualemos la Evaluación.</t>
  </si>
  <si>
    <t>ZR</t>
  </si>
  <si>
    <t>PTR</t>
  </si>
  <si>
    <t>Fernanda Morales</t>
  </si>
  <si>
    <t>Fernanda Andrea Morales Aracena</t>
  </si>
  <si>
    <t>Antropóloga</t>
  </si>
  <si>
    <t>FernandaMoAra1</t>
  </si>
  <si>
    <t>Fernanda-Morales-100252408711700</t>
  </si>
  <si>
    <t>fer_moraless_a</t>
  </si>
  <si>
    <t>Vocera de la agrupación feminista Pan y Rosas.</t>
  </si>
  <si>
    <t>Camilo Jofré</t>
  </si>
  <si>
    <t>Camilo Martín Jofré Cañipa</t>
  </si>
  <si>
    <t>Profesor de Matemática y Computación</t>
  </si>
  <si>
    <t>koli4__</t>
  </si>
  <si>
    <t>Camilo-Jofre-107539354631224</t>
  </si>
  <si>
    <t>Ex dirigente estudiantil en la FESAP, ha sido parte activa en Coordinadora No+AFP.</t>
  </si>
  <si>
    <t>Valentina Albarracín</t>
  </si>
  <si>
    <t>Valentina Paz Albarracín González</t>
  </si>
  <si>
    <t>CrdvaAleksandra</t>
  </si>
  <si>
    <t>Valentina-Albarracín-103089545118840</t>
  </si>
  <si>
    <t>Ex dirigente estudiantil, trabaja en la atención primaria de salud.</t>
  </si>
  <si>
    <t>Manuel Rojas</t>
  </si>
  <si>
    <t>Manuel Aquiles Rojas Videla</t>
  </si>
  <si>
    <t>Estudiante de Tecnología Médica</t>
  </si>
  <si>
    <t>ManuelR19017627</t>
  </si>
  <si>
    <t>Manuel-Rojas-Videla-101577041940537</t>
  </si>
  <si>
    <t>manuel_rojas_videla</t>
  </si>
  <si>
    <t>Dirigente estudiantil, presidente del Consejo de Centros de Estudiantes.</t>
  </si>
  <si>
    <t>Rodrigo Muñoz</t>
  </si>
  <si>
    <t>Rodrigo Leonardo Muñoz Ponce</t>
  </si>
  <si>
    <t>rlmponce</t>
  </si>
  <si>
    <t>rodrigompconstituyente</t>
  </si>
  <si>
    <t>Abogado ambientalista, experto en Derechos de Aguas. Pdte. regional del Colegio de Abogados.</t>
  </si>
  <si>
    <t>Romina Le Blanc</t>
  </si>
  <si>
    <t>Romina Alejandra Le Blanc Ampuero</t>
  </si>
  <si>
    <t>romyleblanc</t>
  </si>
  <si>
    <t>Abogada, técnico en enfermería y docente.</t>
  </si>
  <si>
    <t>A</t>
  </si>
  <si>
    <t>Alejandra Flores</t>
  </si>
  <si>
    <t>Alejandra Alicia Flores Carlos</t>
  </si>
  <si>
    <t>Sergio Cortez</t>
  </si>
  <si>
    <t>Sergio Andrés Cortez Cortez</t>
  </si>
  <si>
    <t>Sergio-Cortez-Constituyente-de-Tarapacá-110754770933763</t>
  </si>
  <si>
    <t>sergio.cortez.constituyente</t>
  </si>
  <si>
    <t>Tiffany Grassi</t>
  </si>
  <si>
    <t>Tiffany Krystal Grassi Miranda</t>
  </si>
  <si>
    <t>www.tiffanygrassi.com</t>
  </si>
  <si>
    <t>TiffanyGrassi</t>
  </si>
  <si>
    <t>tiffanykgrassi</t>
  </si>
  <si>
    <t>tiffanygrassi</t>
  </si>
  <si>
    <t>Carlos Urra</t>
  </si>
  <si>
    <t>Carlos Patricio Urra Raddatz</t>
  </si>
  <si>
    <t>Ingeniero en Ejecución en Administración de Empresas</t>
  </si>
  <si>
    <t>carlos.p.raddatz</t>
  </si>
  <si>
    <t>carlospatriciourra</t>
  </si>
  <si>
    <t>Trabajador público y lider social y deportivo de Alto Hospicio.</t>
  </si>
  <si>
    <t>Palmenia Mamani</t>
  </si>
  <si>
    <t>Palmenia Ana Mamani Carlos</t>
  </si>
  <si>
    <t>Operador Turístico</t>
  </si>
  <si>
    <t>palmenia.mamanicarlos</t>
  </si>
  <si>
    <t>Trabaja la agricultura, es emprendedora y estudiante.</t>
  </si>
  <si>
    <t>E</t>
  </si>
  <si>
    <t>Verónica Sepúlveda</t>
  </si>
  <si>
    <t>Verónica del Rosario Sepúlveda Fernández</t>
  </si>
  <si>
    <t>veronicadelrosario.sepulvedafernandez</t>
  </si>
  <si>
    <t>Dirigente social y territorial de Alto Hospicio.</t>
  </si>
  <si>
    <t>Luis Pérez</t>
  </si>
  <si>
    <t>Luis Alejandro Pérez Reyes</t>
  </si>
  <si>
    <t>Arqueólogo</t>
  </si>
  <si>
    <t>LuchionomasPerez</t>
  </si>
  <si>
    <t>luisalejandroperezreyes</t>
  </si>
  <si>
    <t>Paleontólogo, director del Museo Regional de Iquique. Activista territorial.</t>
  </si>
  <si>
    <t>Grace Harris</t>
  </si>
  <si>
    <t>Grace Fabiola Harris Guerra</t>
  </si>
  <si>
    <t>Enfermera</t>
  </si>
  <si>
    <t>amapola.grace</t>
  </si>
  <si>
    <t>Enfermera y cocinera. Dirigente de cooperativas por vivienda digna.</t>
  </si>
  <si>
    <t>Enrique Echeverría</t>
  </si>
  <si>
    <t>Enrique Orlando Echeverría García</t>
  </si>
  <si>
    <t>Profesor</t>
  </si>
  <si>
    <t>EnriqueTarapaca</t>
  </si>
  <si>
    <t>enrique.echeverria.50767</t>
  </si>
  <si>
    <t>enrique_tarapaca</t>
  </si>
  <si>
    <t>Docente de escuela básica y dirigente social.</t>
  </si>
  <si>
    <t>Ximena Ávalos</t>
  </si>
  <si>
    <t>Ximena Miriam Ávalos Valdés</t>
  </si>
  <si>
    <t>Trabajadora en fábrica de productos para pesca</t>
  </si>
  <si>
    <t>Dirigente sindical de Redes Nitto.</t>
  </si>
  <si>
    <t>Gonzalo Sepúlveda</t>
  </si>
  <si>
    <t>Gonzalo Sepúlveda Fuenzalida</t>
  </si>
  <si>
    <t>Docente en colegio municipal de Alto Hospicio.</t>
  </si>
  <si>
    <t>XB</t>
  </si>
  <si>
    <t>Olivia Carvajal</t>
  </si>
  <si>
    <t>Olivia Rayén Carvajal Lorca</t>
  </si>
  <si>
    <t>OliviaCarvajalLorca</t>
  </si>
  <si>
    <t>Jorge Díaz</t>
  </si>
  <si>
    <t>Jorge Aldebarán Díaz Corona</t>
  </si>
  <si>
    <t>groups/819162108145914/user/536673494</t>
  </si>
  <si>
    <t>jorgediazcorona</t>
  </si>
  <si>
    <t>Salvavidas y activista social. Participa activamente en las marchas, intervenciones urbanas, creación de murales, entre otras.</t>
  </si>
  <si>
    <t>Patricia López</t>
  </si>
  <si>
    <t>Patricia Andrea López Fuentes</t>
  </si>
  <si>
    <t>PatriciaCandidataCC</t>
  </si>
  <si>
    <t>Jaime Ceballos</t>
  </si>
  <si>
    <t>Jaime Gabriel Ceballos Sanquea</t>
  </si>
  <si>
    <t>Profesor de Historia, Geografía y Educación Cívica</t>
  </si>
  <si>
    <t>jaime.ceballos.39</t>
  </si>
  <si>
    <t>Escritor y poeta.</t>
  </si>
  <si>
    <t>XN</t>
  </si>
  <si>
    <t>Guacolda Bascuñán</t>
  </si>
  <si>
    <t>Guacolda Abdulia Bascuñán Aravena</t>
  </si>
  <si>
    <t>1996;N;2503;0,26;X</t>
  </si>
  <si>
    <t>Mauro Grimaldos</t>
  </si>
  <si>
    <t>Mauro Antonio Grimaldos Valenzuela</t>
  </si>
  <si>
    <t>2012;C;2503;0,95;X</t>
  </si>
  <si>
    <t>Carla Bruna</t>
  </si>
  <si>
    <t>Carla Verónica Alexandra Bruna Araneda</t>
  </si>
  <si>
    <t>caninomio</t>
  </si>
  <si>
    <t>Carla-Bruna-Araneda-Una-Constituyente-por-la-Causa-Animalista-Social-102145218527922</t>
  </si>
  <si>
    <t>2016;C;2501;1,00;X</t>
  </si>
  <si>
    <t>Leonardo Escárate</t>
  </si>
  <si>
    <t>Leonardo Felipe Escárate Ayala</t>
  </si>
  <si>
    <t>Karen Heyde</t>
  </si>
  <si>
    <t>Karen Rose Heyne Bolados</t>
  </si>
  <si>
    <t>karenheyneb</t>
  </si>
  <si>
    <t>karen.bolados</t>
  </si>
  <si>
    <t>rose_heyne_</t>
  </si>
  <si>
    <t>Abogada y comunicadora radial, ha sido académica universitaria.</t>
  </si>
  <si>
    <t>Álvaro Jofré</t>
  </si>
  <si>
    <t>Álvaro Jofré Cáceres</t>
  </si>
  <si>
    <t>Ingeniero en Administración de Empresas</t>
  </si>
  <si>
    <t>alvarojofre</t>
  </si>
  <si>
    <t>Ex gobernador de Iquique y concejal.</t>
  </si>
  <si>
    <t>2012-2016;C;2501|2018-2020;G;4011</t>
  </si>
  <si>
    <t>2008;C;2501;3,62;X|2012;C;2501;8,56;G|2016;AP;2501;37,83;X|2017;R;4011;5,45;G</t>
  </si>
  <si>
    <t>Luz Núñez</t>
  </si>
  <si>
    <t>Luz Eliana Núñez Salazar</t>
  </si>
  <si>
    <t>Técnica en Administración y Gestión de Personas</t>
  </si>
  <si>
    <t>Ha sido funcionaria del Gobierno Regional de Tarapacá.</t>
  </si>
  <si>
    <t>Felipe Hubner</t>
  </si>
  <si>
    <t>Felipe Hubner Valdivieso</t>
  </si>
  <si>
    <t>felipehubner.cl</t>
  </si>
  <si>
    <t>fhubner</t>
  </si>
  <si>
    <t>felipehubner_constituyente</t>
  </si>
  <si>
    <t>Roxana Cerda</t>
  </si>
  <si>
    <t>Roxana Elena Cerda Norambuena</t>
  </si>
  <si>
    <t>Ingeniera Comercial</t>
  </si>
  <si>
    <t>roxanacerda1</t>
  </si>
  <si>
    <t>Roxana-Cerda-Constituyente-346709003087769</t>
  </si>
  <si>
    <t>roxanacerdaconstituyente</t>
  </si>
  <si>
    <t>Emprendedora, fundadora de Rcircular y directora de la Zona Franca de Iquique.</t>
  </si>
  <si>
    <t>Freddy Araneda</t>
  </si>
  <si>
    <t>Freddy Marcos Araneda Barahona</t>
  </si>
  <si>
    <t>Ingeniero Comercial e Ingeniero Electrónico</t>
  </si>
  <si>
    <t>freddyaraneda</t>
  </si>
  <si>
    <t>aranedaconstituyente</t>
  </si>
  <si>
    <t>Ha desarrollado su carrera profesional en Iquique, fue candidato a diputado en 2017.</t>
  </si>
  <si>
    <t>2017;D;2;4,14;X</t>
  </si>
  <si>
    <t>Julia Gandarillas</t>
  </si>
  <si>
    <t>Julia Annabella Gandarillas Guisa</t>
  </si>
  <si>
    <t>juliagandari</t>
  </si>
  <si>
    <t>Julia-Gandarillas-Güisa-Constituyente-107926504668916</t>
  </si>
  <si>
    <t>julia_gandarillas</t>
  </si>
  <si>
    <t>CIU</t>
  </si>
  <si>
    <t>Alex Adasme</t>
  </si>
  <si>
    <t>Alex Patricio Adasme Cádiz</t>
  </si>
  <si>
    <t>AlexAdasme_</t>
  </si>
  <si>
    <t>adasmeconstituyente</t>
  </si>
  <si>
    <t>Ana María Luksic</t>
  </si>
  <si>
    <t>Ana María Luksic Romero</t>
  </si>
  <si>
    <t>Periodista y Licenciada en Ciencias Jurídicas</t>
  </si>
  <si>
    <t>anamarialuksic</t>
  </si>
  <si>
    <t>analuksicromero</t>
  </si>
  <si>
    <t>Ha trabajado en medios, fue Directora Regional del Sernac en Tarapacá.</t>
  </si>
  <si>
    <t>2017;D;2;1,06;X</t>
  </si>
  <si>
    <t>Ignacio Prieto</t>
  </si>
  <si>
    <t>Ignacio Andrés Prieto Henríquez</t>
  </si>
  <si>
    <t>Ignacio-Prieto-Henriquez-Constituyente-339055070666719</t>
  </si>
  <si>
    <t>ignacioprietohenriquez</t>
  </si>
  <si>
    <t>Fresia Rojas</t>
  </si>
  <si>
    <t>Fresia Filomena Rojas Jerez</t>
  </si>
  <si>
    <t>fresia.rojasjerez</t>
  </si>
  <si>
    <t>PPD</t>
  </si>
  <si>
    <t>Gonzalo Prieto</t>
  </si>
  <si>
    <t>Gonzalo Andrés Prieto Navarrete</t>
  </si>
  <si>
    <t>Sociólogo</t>
  </si>
  <si>
    <t>GonzaloPrietoN</t>
  </si>
  <si>
    <t>gonzaloprieton</t>
  </si>
  <si>
    <t>Scout, micro empresario y lector y escritor de columnas.</t>
  </si>
  <si>
    <t>2014-2015;G;4011|2016-2020;C;2502</t>
  </si>
  <si>
    <t>2012;C;2502;1,58;X|2016;AP;2502;34,21;X|2016;C;2502;4,47;G</t>
  </si>
  <si>
    <t>Alejandra Ceballos</t>
  </si>
  <si>
    <t>Alejandra Marjorie Ceballos Rojas</t>
  </si>
  <si>
    <t>Técnica en Enfermería</t>
  </si>
  <si>
    <t>alejandra.ceballos.constituyente</t>
  </si>
  <si>
    <t>ale.ceballos.constituyente</t>
  </si>
  <si>
    <t>Trabajadora de la salud pública, ex dirigente gremial. Vocera del colectivo Salud en Movimiento.</t>
  </si>
  <si>
    <t>PI</t>
  </si>
  <si>
    <t>Waldo Aguilar</t>
  </si>
  <si>
    <t>Waldo Aguilar Figueroa</t>
  </si>
  <si>
    <t>Sociólogo y Actor</t>
  </si>
  <si>
    <t>Waldo-Aguilar-Constituyente-Noafp-distrito-2-103161531798010</t>
  </si>
  <si>
    <t>Coordinador Norte del Movimiento No + AFP. Integra compañía Teatro Universitario Expresión.</t>
  </si>
  <si>
    <t>RD</t>
  </si>
  <si>
    <t>Camila Castillo</t>
  </si>
  <si>
    <t>Camila Paz Castillo Guerrero</t>
  </si>
  <si>
    <t>www.camilaconstituyente.cl</t>
  </si>
  <si>
    <t>camicastillo90</t>
  </si>
  <si>
    <t>camilacastilloguerreroCL</t>
  </si>
  <si>
    <t>camila.castillo.g</t>
  </si>
  <si>
    <t>Ex directora regional de la asociación Abogadas Feministas Chile.</t>
  </si>
  <si>
    <t>2016;C;2501;2,76;X|2017;R;4011;2,16;X</t>
  </si>
  <si>
    <t>Hugo Gutiérrez</t>
  </si>
  <si>
    <t>Hugo Humberto Gutiérrez Gálvez</t>
  </si>
  <si>
    <t>Hugo_Gutierrez_</t>
  </si>
  <si>
    <t>HugoGutierrezGalvez</t>
  </si>
  <si>
    <t>hugo_gutierrez_pc</t>
  </si>
  <si>
    <t>Abogado activista en causas de DDHH. Ha sido diputado en tres periodos.</t>
  </si>
  <si>
    <t>2010-2021;D;2</t>
  </si>
  <si>
    <t>2004;C;2763;12,94;G|2008;A;2763;31,44;X|2009;D;2;30,31;G|2013;D;2;28,79;G|2017;D;2;15,85;G</t>
  </si>
  <si>
    <t>Odette López</t>
  </si>
  <si>
    <t>Odette López Ormazábal</t>
  </si>
  <si>
    <t>Pequeña comerciante</t>
  </si>
  <si>
    <t>odette74403385</t>
  </si>
  <si>
    <t>ConOdetteAhoraes</t>
  </si>
  <si>
    <t>odette_lopez_constituyente</t>
  </si>
  <si>
    <t>Vocera paritaria del Movimiento NO+AFP. Fundadora de Agrupación Cultural Tarapacá.</t>
  </si>
  <si>
    <t>Eduardo Justo</t>
  </si>
  <si>
    <t>Eduardo Roberto Justo Cruces</t>
  </si>
  <si>
    <t>Profesor de Enseñanza Media</t>
  </si>
  <si>
    <t>eduardojustoc</t>
  </si>
  <si>
    <t>justoconstituyente</t>
  </si>
  <si>
    <t>eduardojustocruces</t>
  </si>
  <si>
    <t>Ha realizado asesorías parlamentarias en materia de políticas públicas.</t>
  </si>
  <si>
    <t>ZF</t>
  </si>
  <si>
    <t>Carolina Monje</t>
  </si>
  <si>
    <t>Carolina Elizabeth Monje San Martín</t>
  </si>
  <si>
    <t>Ingeniera Civil Ambiental</t>
  </si>
  <si>
    <t>Carolina-Monje-Convencional-Constituyente-Distrito-2-Tarapacá-103633155028783</t>
  </si>
  <si>
    <t>Luis Dávila</t>
  </si>
  <si>
    <t>Luis Segundo Dávila Mendoza</t>
  </si>
  <si>
    <t>Profesor de Estado en Biología y Ciencias Naturales</t>
  </si>
  <si>
    <t>luissegundo.davilamendoza</t>
  </si>
  <si>
    <t>luissegundodavilamendoza</t>
  </si>
  <si>
    <t>Representante del cabildo plaza Arica e inspector general de una escuela municipal.</t>
  </si>
  <si>
    <t>Nicole Gallardo</t>
  </si>
  <si>
    <t>Nicole Silvia Gallardo Landeros</t>
  </si>
  <si>
    <t>Manuel Muñoz</t>
  </si>
  <si>
    <t>Manuel Octavio Muñoz Barrientos</t>
  </si>
  <si>
    <t>Lorena González</t>
  </si>
  <si>
    <t>Lorena González Rodríguez</t>
  </si>
  <si>
    <t>Luis Ríos</t>
  </si>
  <si>
    <t>Luis Patricio Ríos Muñoz</t>
  </si>
  <si>
    <t>luisriosconstituyente</t>
  </si>
  <si>
    <t>luispatricio_rios</t>
  </si>
  <si>
    <t>L</t>
  </si>
  <si>
    <t>Catherine Sánchez</t>
  </si>
  <si>
    <t>Catherine Marlene Sánchez Gutiérrez</t>
  </si>
  <si>
    <t>catasanchez.constituyente</t>
  </si>
  <si>
    <t>catherine_sanchezd3</t>
  </si>
  <si>
    <t>Raúl Catalán</t>
  </si>
  <si>
    <t>Raúl Eduardo Catalán Castro</t>
  </si>
  <si>
    <t>Raúl-E-Catalán-Castro-Constituyente-Independiente-101354841874739</t>
  </si>
  <si>
    <t>catalan_constituyente</t>
  </si>
  <si>
    <t>Nora Biaggini</t>
  </si>
  <si>
    <t>Nora Lizette Biaggini Suárez</t>
  </si>
  <si>
    <t>Técnico de la Unidad Regional de Asuntos Internacionales del Gobierno Regional de Antofagasta</t>
  </si>
  <si>
    <t>BiagginiNora</t>
  </si>
  <si>
    <t>Nora-Biaggini-Constituyente-100295842118705</t>
  </si>
  <si>
    <t>biaggini_constituyente</t>
  </si>
  <si>
    <t>Vicepresidenta de Anef Antofagasta.</t>
  </si>
  <si>
    <t>Francisco Moll</t>
  </si>
  <si>
    <t>Francisco Javier Moll Aguirre</t>
  </si>
  <si>
    <t>mollconstituyente</t>
  </si>
  <si>
    <t>moll_constituyente</t>
  </si>
  <si>
    <t>Tamara Aguilera</t>
  </si>
  <si>
    <t>Tamara Thais Aguilera Jopia</t>
  </si>
  <si>
    <t>tamaraaguilera</t>
  </si>
  <si>
    <t>taguilerajopia</t>
  </si>
  <si>
    <t>Seremi de BBNN en Antofagasta. Fue administradora y Dideco de la Municipalidad de Calama.</t>
  </si>
  <si>
    <t>Jorge Lawrence</t>
  </si>
  <si>
    <t>Jorge Lawrence Santibáñez</t>
  </si>
  <si>
    <t>LawrenceNorte</t>
  </si>
  <si>
    <t>lawrencedelnorte</t>
  </si>
  <si>
    <t>Ex pdte. de la Coordinadora de Colegios Particulares y Subvencionados del Norte (Copanor).</t>
  </si>
  <si>
    <t>Katherine López</t>
  </si>
  <si>
    <t>Katherine López Rivera</t>
  </si>
  <si>
    <t>Administradora Pública</t>
  </si>
  <si>
    <t>klopezr</t>
  </si>
  <si>
    <t>katherinelopezCONSTITUYENTE</t>
  </si>
  <si>
    <t>Ex consejera regional y gobernadora de Antofagasta. Directora de la consultora Excelsus.</t>
  </si>
  <si>
    <t>2018-2018;R;4021|2018-2020;G;4021</t>
  </si>
  <si>
    <t>2017;R;4021;2,76;G</t>
  </si>
  <si>
    <t>Pablo Toloza</t>
  </si>
  <si>
    <t>Pablo Antonio Toloza Fernández</t>
  </si>
  <si>
    <t>pablotoloza</t>
  </si>
  <si>
    <t>pablotolozaconstituyente</t>
  </si>
  <si>
    <t>Ex gobernador e intendente, académico y columnista.</t>
  </si>
  <si>
    <t>2010-2012;G;4021|2012-2013;I;3002</t>
  </si>
  <si>
    <t>2017;D;3;2,17;X</t>
  </si>
  <si>
    <t>Marcela Maldonado</t>
  </si>
  <si>
    <t>Marcela Claudia Maldonado Barrera</t>
  </si>
  <si>
    <t>mar_heroinas</t>
  </si>
  <si>
    <t>maldonadoconstituyente</t>
  </si>
  <si>
    <t>marcelamaldonadob</t>
  </si>
  <si>
    <t>Gerenta de la Fundación Saguaro, fundó programa Heroínas.</t>
  </si>
  <si>
    <t>Marcos Celedón</t>
  </si>
  <si>
    <t>Marcos Williams Celedón Gamboa</t>
  </si>
  <si>
    <t>marcosceledong</t>
  </si>
  <si>
    <t>Marcos-Celedón-Gamboa-Constituyente-100125928770533</t>
  </si>
  <si>
    <t>marcos_celedon</t>
  </si>
  <si>
    <t>Ha trabado en radio y televisión. Coordinador de comunicaciones de Seremi de Cultura.</t>
  </si>
  <si>
    <t>Celia González</t>
  </si>
  <si>
    <t>Celia de las Mercedes González Bravo</t>
  </si>
  <si>
    <t>celigonz</t>
  </si>
  <si>
    <t>celiaconstitucional</t>
  </si>
  <si>
    <t>celiagonzalez_cc</t>
  </si>
  <si>
    <t>Asesora de empresas con experiencia en área de innovación.</t>
  </si>
  <si>
    <t>Jorge Alvarado</t>
  </si>
  <si>
    <t>Jorge Leoncio Alvarado Zepeda</t>
  </si>
  <si>
    <t>jorge.alvaradozepeda</t>
  </si>
  <si>
    <t>alvarado_constituyente</t>
  </si>
  <si>
    <t>Fundador y sostenedor del Colegio Río Loa. Ex concejal por Calama.</t>
  </si>
  <si>
    <t>1996-2000;C;2512</t>
  </si>
  <si>
    <t>1996;N;2512;3,93;G</t>
  </si>
  <si>
    <t>Katherine Leyton</t>
  </si>
  <si>
    <t>Katherine Abigail Leyton Álvarez</t>
  </si>
  <si>
    <t>Relacionadora Pública</t>
  </si>
  <si>
    <t>leyton_d3</t>
  </si>
  <si>
    <t>Katherine.Leyton.Constituyente</t>
  </si>
  <si>
    <t>katherine.leyton.constituyente</t>
  </si>
  <si>
    <t>Gestora cultural y activista por derechos de personas con discapacidad.</t>
  </si>
  <si>
    <t>Felipe Lerzundi</t>
  </si>
  <si>
    <t>Felipe Lerzundi Rivas</t>
  </si>
  <si>
    <t>Ingeniero Civil Químico</t>
  </si>
  <si>
    <t>ferzund</t>
  </si>
  <si>
    <t>FelipeLerzundiConstituyente</t>
  </si>
  <si>
    <t>flerzund</t>
  </si>
  <si>
    <t>Ex Seremi de Medio Ambiente. Trabajó en la Dir. Reg. del Servicio de Evaluación Ambiental.</t>
  </si>
  <si>
    <t>Fabiola Rivero</t>
  </si>
  <si>
    <t>Fabiola Rivero Rojas</t>
  </si>
  <si>
    <t>FabiolaRiveroR</t>
  </si>
  <si>
    <t>fabiolarivero.constituyente</t>
  </si>
  <si>
    <t>constituyentefabiolarivero</t>
  </si>
  <si>
    <t>Ex gobernadora de Antofagasta, académica de la UA.</t>
  </si>
  <si>
    <t>2014-2018;G;4021</t>
  </si>
  <si>
    <t>Marcos Simunovic</t>
  </si>
  <si>
    <t>Marcos Simunovic Petricio</t>
  </si>
  <si>
    <t>constituyentemarcossimunovic</t>
  </si>
  <si>
    <t>constituyentesimunovic</t>
  </si>
  <si>
    <t>Economista y escritor. Ex concejal por Antofagasta en tres periodos.</t>
  </si>
  <si>
    <t>1996-2008;C;2508</t>
  </si>
  <si>
    <t>1996;N;2508;10,97;G|2000;N;2508;10,41;G|2004;C;2508;10,45;G|2009;D;4;5,37;X</t>
  </si>
  <si>
    <t>Romina Ávalos</t>
  </si>
  <si>
    <t>Romina Alexandra Ávalos Vergara</t>
  </si>
  <si>
    <t>Profesora de Filosofía</t>
  </si>
  <si>
    <t>romialexandraa</t>
  </si>
  <si>
    <t>Romina-Ávalos-Constituyente-Distrito-3-105901931461703</t>
  </si>
  <si>
    <t>Docente, dirigente sindical.</t>
  </si>
  <si>
    <t>Hernán Velásquez</t>
  </si>
  <si>
    <t>Hernán Jesús Velásquez Núñez</t>
  </si>
  <si>
    <t>oasishernan</t>
  </si>
  <si>
    <t>hjvn65</t>
  </si>
  <si>
    <t>hernanvelasqc</t>
  </si>
  <si>
    <t>Ex concejal por Calama.</t>
  </si>
  <si>
    <t>2008-2016;C;2512</t>
  </si>
  <si>
    <t>2008;C;2512;3,09;G|2012;C;2512;3,93;G|2017;R;4022;3,22;X</t>
  </si>
  <si>
    <t>María Angélica Ojeda</t>
  </si>
  <si>
    <t>María Angélica Ojeda González</t>
  </si>
  <si>
    <t>Profesora</t>
  </si>
  <si>
    <t>mariaangelica.ojeda.58</t>
  </si>
  <si>
    <t>Docente jubilada, demandó a AFP para retirar sus fondos.</t>
  </si>
  <si>
    <t>Kenin Cerda</t>
  </si>
  <si>
    <t>Kenin Hernán Cerda Meza</t>
  </si>
  <si>
    <t>2012;C;2509;3,55;X</t>
  </si>
  <si>
    <t>Berta Torrejón</t>
  </si>
  <si>
    <t>Berta Andrea Torrejón Gallo</t>
  </si>
  <si>
    <t>Berta_Andrea</t>
  </si>
  <si>
    <t>BertaConstituyente</t>
  </si>
  <si>
    <t>Bertaconstituyente</t>
  </si>
  <si>
    <t>Académica, especializada en Igualdad y Empoderamiento de la Mujer.</t>
  </si>
  <si>
    <t>Pablo Rojas</t>
  </si>
  <si>
    <t>Pablo Rojas Varas</t>
  </si>
  <si>
    <t>pablorojasvaras.org</t>
  </si>
  <si>
    <t>pablorojasvaras</t>
  </si>
  <si>
    <t>pablorojasconstituyente</t>
  </si>
  <si>
    <t>pablo.r.varas</t>
  </si>
  <si>
    <t>Fundador de la ONG Fractal. Dirigente social, territorial y sindical.</t>
  </si>
  <si>
    <t>ZN</t>
  </si>
  <si>
    <t>Dayyana González</t>
  </si>
  <si>
    <t>Dayyana González Araya</t>
  </si>
  <si>
    <t>DayConstituyente</t>
  </si>
  <si>
    <t>Wilfredo Lobos</t>
  </si>
  <si>
    <t>Wilfredo Eduardo Lobos Godoy</t>
  </si>
  <si>
    <t>Diseñador Gráfico</t>
  </si>
  <si>
    <t>Profewill2021</t>
  </si>
  <si>
    <t>profewill2020</t>
  </si>
  <si>
    <t>Profesor de artes visuales</t>
  </si>
  <si>
    <t>Dalila Peña</t>
  </si>
  <si>
    <t>Dalila Ivonne Peña Muñoz</t>
  </si>
  <si>
    <t>Dalila-Peña-a-la-Constituyente-104989781517669</t>
  </si>
  <si>
    <t>Dirigente, activista medioambiental y educadora</t>
  </si>
  <si>
    <t>Carlos Hernández</t>
  </si>
  <si>
    <t>Carlos Humberto Hernández Ossandón</t>
  </si>
  <si>
    <t>Ex concejal por San Pedro de Atacama (2004-2008)</t>
  </si>
  <si>
    <t>2000-2008;C;2514</t>
  </si>
  <si>
    <t>2000;N;2514;4,10;G|2004;C;2514;8,68;G|2008;A;2514;17,06;X|2012;C;2512;1,89;X|2016;C;2514;1,31;X</t>
  </si>
  <si>
    <t>Rosana Olivares</t>
  </si>
  <si>
    <t>Rosana Angélica Olivares Paucay</t>
  </si>
  <si>
    <t>rosana.olivares.39</t>
  </si>
  <si>
    <t>rosanaolivarespaucay</t>
  </si>
  <si>
    <t>Vocera de la coordinadora no+AFP Antofagasta</t>
  </si>
  <si>
    <t>Galia Aguilera</t>
  </si>
  <si>
    <t>Galia Tatiana Aguilera Caballero</t>
  </si>
  <si>
    <t>Profesora de Historia</t>
  </si>
  <si>
    <t>galiaaguilera</t>
  </si>
  <si>
    <t>galiaaguileraconstituyente</t>
  </si>
  <si>
    <t>Profesora de una escuela básica en Antofagasta y dirigenta del PTR</t>
  </si>
  <si>
    <t>Daniel Vargas</t>
  </si>
  <si>
    <t>Daniel Andrés Vargas Downing</t>
  </si>
  <si>
    <t>daniel_vargasd</t>
  </si>
  <si>
    <t>danielvargasdow</t>
  </si>
  <si>
    <t>daniel.vargasd</t>
  </si>
  <si>
    <t>Abogado del Comité de Emergencia y Resguardo. Abocado a causas laborales.</t>
  </si>
  <si>
    <t>2017;D;3;0,71;X</t>
  </si>
  <si>
    <t>Patricia Romo</t>
  </si>
  <si>
    <t>Patricia Angélica Romo Pinto</t>
  </si>
  <si>
    <t>Profesora de Lenguaje y Comunicación</t>
  </si>
  <si>
    <t>PatriciaRomoP</t>
  </si>
  <si>
    <t>patricia.romopatriciaromoconstituyente</t>
  </si>
  <si>
    <t>Dirigente del Colegio de Profesores de Antofagasta.</t>
  </si>
  <si>
    <t>2017;R;4021;2,05;X</t>
  </si>
  <si>
    <t>Néstor Vera</t>
  </si>
  <si>
    <t>Néstor Luis Vera Rojas</t>
  </si>
  <si>
    <t>Médico</t>
  </si>
  <si>
    <t>veratito68</t>
  </si>
  <si>
    <t>nestorverarojas1</t>
  </si>
  <si>
    <t>tito.verarojas</t>
  </si>
  <si>
    <t>Médico del Hospital Regional de Antofagasta.</t>
  </si>
  <si>
    <t>2017;D;3;0,58;X</t>
  </si>
  <si>
    <t>Nathaly Flores</t>
  </si>
  <si>
    <t>Nathaly Paz Flores Torres</t>
  </si>
  <si>
    <t>Trabajadora del comercio</t>
  </si>
  <si>
    <t>NathaDeTorres</t>
  </si>
  <si>
    <t>nathadtorres</t>
  </si>
  <si>
    <t>Ex dirigenta estudiantil 2011 y trabajadora en una tienda comercial.</t>
  </si>
  <si>
    <t>Ignacio Cortés</t>
  </si>
  <si>
    <t>Ignacio Alejandro Cortés Flores</t>
  </si>
  <si>
    <t>Estudiante</t>
  </si>
  <si>
    <t>Ignacio-Cortés-105659381476563</t>
  </si>
  <si>
    <t>Dirigente estudiantil, ex presidente CEAL Liceo Técnico.</t>
  </si>
  <si>
    <t>ZZ</t>
  </si>
  <si>
    <t>Cristina Dorador</t>
  </si>
  <si>
    <t>Cristina Inés Dorador Ortiz</t>
  </si>
  <si>
    <t>criordor</t>
  </si>
  <si>
    <t>cristinadoradorCC</t>
  </si>
  <si>
    <t>Arnaldo Núñez</t>
  </si>
  <si>
    <t>Arnaldo Christian Núñez San Martín</t>
  </si>
  <si>
    <t>Contador Auditor y Gestor Cultural</t>
  </si>
  <si>
    <t>Anunezconstitu1</t>
  </si>
  <si>
    <t>christian.nunez.182</t>
  </si>
  <si>
    <t>anunezconstituyente</t>
  </si>
  <si>
    <t>Vianney Sierralta</t>
  </si>
  <si>
    <t>Vianney Paola Sierralta Aracena</t>
  </si>
  <si>
    <t>vianneysierralt</t>
  </si>
  <si>
    <t>csabedora</t>
  </si>
  <si>
    <t>calfurnia.sabedora</t>
  </si>
  <si>
    <t>Presidenta de la fundación Nellie Zabel y profesora.</t>
  </si>
  <si>
    <t>Rudecindo Espíndola</t>
  </si>
  <si>
    <t>Rudecindo Christian Espíndola Araya</t>
  </si>
  <si>
    <t>Nina López</t>
  </si>
  <si>
    <t>Nina Verónica López Pérez</t>
  </si>
  <si>
    <t>Arturo Soto</t>
  </si>
  <si>
    <t>Arturo Alejandro Soto Aguilera</t>
  </si>
  <si>
    <t>Innovador social</t>
  </si>
  <si>
    <t>arturoalejandro.sotoaguilera</t>
  </si>
  <si>
    <t>arturobudeo</t>
  </si>
  <si>
    <t>Daniel Muñoz</t>
  </si>
  <si>
    <t>Daniel Pac-Siong Muñoz Loo</t>
  </si>
  <si>
    <t>Cristián Castillo</t>
  </si>
  <si>
    <t>Cristián Andrés Castillo Fritis</t>
  </si>
  <si>
    <t>Egresado de Derecho</t>
  </si>
  <si>
    <t>www.cristiancastillofritis.cl</t>
  </si>
  <si>
    <t>rapaochiflaa</t>
  </si>
  <si>
    <t>cristian.castillo.fritis</t>
  </si>
  <si>
    <t>Músico</t>
  </si>
  <si>
    <t>Luz Castillo</t>
  </si>
  <si>
    <t>Luz Marianelly Castillo Ramírez</t>
  </si>
  <si>
    <t>2016;C;2508;1,45;X</t>
  </si>
  <si>
    <t>WJ</t>
  </si>
  <si>
    <t>Constanza San Juan</t>
  </si>
  <si>
    <t>Constanza Andrea San Juan Standen</t>
  </si>
  <si>
    <t>Licenciada en Historia</t>
  </si>
  <si>
    <t>CotaSanJuan</t>
  </si>
  <si>
    <t>ConstanzaConstituyenteD4</t>
  </si>
  <si>
    <t>ConstanzaSanJuanStanden</t>
  </si>
  <si>
    <t>Activista socioambiental y vocera de la Asamblea por el Agua de Guasco Alto.</t>
  </si>
  <si>
    <t>Fabián Rabi</t>
  </si>
  <si>
    <t>Fabián Cristhian Armando Rabi Ortiz</t>
  </si>
  <si>
    <t>fabian.rabi.3</t>
  </si>
  <si>
    <t>fabian_rabi88</t>
  </si>
  <si>
    <t>Miembro del Equipo de Educadores y Constitución.</t>
  </si>
  <si>
    <t>Pilar Triviño</t>
  </si>
  <si>
    <t>María Pilar Triviño González</t>
  </si>
  <si>
    <t>Artista Visual</t>
  </si>
  <si>
    <t>pilarconstituyente</t>
  </si>
  <si>
    <t>Activista mediambiental.</t>
  </si>
  <si>
    <t>Octavio Echeverría</t>
  </si>
  <si>
    <t>Octavio Sebastián Echeverría Alfaro</t>
  </si>
  <si>
    <t>octavioconstituyente</t>
  </si>
  <si>
    <t>octavio.aca</t>
  </si>
  <si>
    <t>Miembro del Colectivo de Defensa del Medio Ambiente de Atacama y el Frente por el Patrimonio.</t>
  </si>
  <si>
    <t>Silvia Rodríguez</t>
  </si>
  <si>
    <t>Silvia Edith Rodríguez Robles</t>
  </si>
  <si>
    <t>profile.php?id=100001140495505</t>
  </si>
  <si>
    <t>Dirigente de pueblos indígenas</t>
  </si>
  <si>
    <t>Raúl Miranda</t>
  </si>
  <si>
    <t>Raúl Fernando Miranda Silva</t>
  </si>
  <si>
    <t>raulfernando.mirandasilva</t>
  </si>
  <si>
    <t>XA</t>
  </si>
  <si>
    <t>PEV</t>
  </si>
  <si>
    <t>Pamela Vargas</t>
  </si>
  <si>
    <t>Pamela Vargas Toledo</t>
  </si>
  <si>
    <t>Profesora de Educación Diferencial</t>
  </si>
  <si>
    <t>pamela.vargastoledo.3</t>
  </si>
  <si>
    <t>pame_ecologista</t>
  </si>
  <si>
    <t>Directora de escuela en Chañaral de estudiantes con necesidades especiales.</t>
  </si>
  <si>
    <t>2008;C;2520;3,26;X</t>
  </si>
  <si>
    <t>María Francisca Plaza</t>
  </si>
  <si>
    <t>María Francisca Plaza Velis</t>
  </si>
  <si>
    <t>LaFranPlazaV</t>
  </si>
  <si>
    <t>mariafrancisca.plazavelis.1</t>
  </si>
  <si>
    <t>Ex seremi de la región de Atacama</t>
  </si>
  <si>
    <t>Miguel Fortt</t>
  </si>
  <si>
    <t>Miguel Fortt Zanoni</t>
  </si>
  <si>
    <t>Ingeniero en Minas</t>
  </si>
  <si>
    <t>Miguel-Fortt-Zanoni-116517303584572</t>
  </si>
  <si>
    <t>miguelforttzanoni</t>
  </si>
  <si>
    <t>Consultor de empresas mineras, participó del rescate de "Los 33" en 2010.</t>
  </si>
  <si>
    <t>2020;EP;3003;27,26;X</t>
  </si>
  <si>
    <t>Cristina Bravo</t>
  </si>
  <si>
    <t>Cristina Alejandra Bravo Bassi</t>
  </si>
  <si>
    <t>BravoBassi</t>
  </si>
  <si>
    <t>BravoBassiConstituyente</t>
  </si>
  <si>
    <t>c.bravobassi</t>
  </si>
  <si>
    <t>Abogada de divorcios y familia.</t>
  </si>
  <si>
    <t>Carlos Montalva</t>
  </si>
  <si>
    <t>Carlos Montalva Pérez</t>
  </si>
  <si>
    <t>www.montalvaconstituyente.cl</t>
  </si>
  <si>
    <t>montalvaconstituyente.atacama</t>
  </si>
  <si>
    <t>montalvaconstituyente</t>
  </si>
  <si>
    <t>Se ha desempeñado en sector público, a nivel municipal y regional.</t>
  </si>
  <si>
    <t>Wilma Jiménez</t>
  </si>
  <si>
    <t>Wilma Jiménez Mutis</t>
  </si>
  <si>
    <t>Wilma-Jiménez-Constituyente-Atacama-342787430224068</t>
  </si>
  <si>
    <t>Ha sido docente en enseñanza media y superior.</t>
  </si>
  <si>
    <t>Carlos Martin</t>
  </si>
  <si>
    <t>Carlos Daniel Martin Prunotto</t>
  </si>
  <si>
    <t>Ha sido director de institutos de educación superior. Ex alcalde de Colina.</t>
  </si>
  <si>
    <t>1988-1989;A;2793</t>
  </si>
  <si>
    <t>Marcela Araya</t>
  </si>
  <si>
    <t>Marcela Araya Sepúlveda</t>
  </si>
  <si>
    <t>Ingeniera en Ejecución Planificación y Desarrollo Social</t>
  </si>
  <si>
    <t>marayasepulveda</t>
  </si>
  <si>
    <t>Ha sido coordinadora del Plan de Recuperación de Barrios en Vallenar.</t>
  </si>
  <si>
    <t>Maximiliano Hurtado</t>
  </si>
  <si>
    <t>Maximiliano Hurtado Roco</t>
  </si>
  <si>
    <t>Asesor legislativo</t>
  </si>
  <si>
    <t>Maxhurtadoconstituyente</t>
  </si>
  <si>
    <t>maxconstituyente</t>
  </si>
  <si>
    <t>Se ha desempeñado como asesor legislativo.</t>
  </si>
  <si>
    <t>Catalina Jones</t>
  </si>
  <si>
    <t>Catalina Jones Sepúlveda</t>
  </si>
  <si>
    <t>Cata_Jones_S</t>
  </si>
  <si>
    <t>ktajones</t>
  </si>
  <si>
    <t>catitajones</t>
  </si>
  <si>
    <t>Ex dirigente estudiantil, ha pertenecido a fundaciones ambientalistas y regionalistas.</t>
  </si>
  <si>
    <t>Octavio Meneses</t>
  </si>
  <si>
    <t>Octavio Meneses Aqueveque</t>
  </si>
  <si>
    <t>Realizador Audiovisual y Gestor Cultural</t>
  </si>
  <si>
    <t>octaviomenesesgestorcultural</t>
  </si>
  <si>
    <t>octaviomenesesa</t>
  </si>
  <si>
    <t>Gestor Cultural, realizador audiovisual y coreógrafo.</t>
  </si>
  <si>
    <t>2016;C;2517;1,16;X</t>
  </si>
  <si>
    <t>Palmira Rojas</t>
  </si>
  <si>
    <t>Palmira del Carmen Rojas Andrade</t>
  </si>
  <si>
    <t>palmira.r.andrade</t>
  </si>
  <si>
    <t>Psicóloga organizacional, ha sido Jefa Regional de Bienestar en Atacama del MOP.</t>
  </si>
  <si>
    <t>2016;C;2519;1,57;X</t>
  </si>
  <si>
    <t>Alberto Robles</t>
  </si>
  <si>
    <t>Alberto Iván Francisco Robles Pantoja</t>
  </si>
  <si>
    <t>Médico Cirujano</t>
  </si>
  <si>
    <t>dralbertorobles</t>
  </si>
  <si>
    <t>Ex Seremi de Salud y diputado por cuatro periodos consecutivos.</t>
  </si>
  <si>
    <t>2002-2018;D;6</t>
  </si>
  <si>
    <t>2001;D;6;21,82;G|2005;D;6;21,01;G|2009;D;6;26,77;G|2013;D;6;13,30;G|2017;S;8806;5,72;X</t>
  </si>
  <si>
    <t>Ericka Protillo</t>
  </si>
  <si>
    <t>Ericka Portilla Barrios</t>
  </si>
  <si>
    <t>ErickaPortillaB</t>
  </si>
  <si>
    <t>ErickaPortilla.Constituyente</t>
  </si>
  <si>
    <t>ericka_natalia</t>
  </si>
  <si>
    <t>Ex gobernadora de Copiapó, fue Seremi de Transportes.</t>
  </si>
  <si>
    <t>2016-2018;G;4031</t>
  </si>
  <si>
    <t>Jorge Flores</t>
  </si>
  <si>
    <t>Jorge Alfonso Flores Navea</t>
  </si>
  <si>
    <t>jalfonsoflores</t>
  </si>
  <si>
    <t>jfloresnavea</t>
  </si>
  <si>
    <t>jorgefloresnavea</t>
  </si>
  <si>
    <t>Dirigente sindical minero, fue director de la Federación Minera de Chile y de la Confemin.</t>
  </si>
  <si>
    <t>Flavia Torrealba</t>
  </si>
  <si>
    <t>Flavia Oscarina Torrealba Díaz</t>
  </si>
  <si>
    <t>TorrealbaFlavia</t>
  </si>
  <si>
    <t>flaviatorrealbad</t>
  </si>
  <si>
    <t>flavia.torrealba</t>
  </si>
  <si>
    <t>Ex consejera regional de Atacama. Con formación en historia y ciencias políticas.</t>
  </si>
  <si>
    <t>ZT</t>
  </si>
  <si>
    <t>Miriam Henríquez</t>
  </si>
  <si>
    <t>Miriam Lorena Henríquez Viñas</t>
  </si>
  <si>
    <t>miriamconstituyente</t>
  </si>
  <si>
    <t>Guillermo Namor</t>
  </si>
  <si>
    <t>Guillermo Nicolás Namor Kong</t>
  </si>
  <si>
    <t>GuillermoNamor</t>
  </si>
  <si>
    <t>GuillermoConstituyentexAtacama</t>
  </si>
  <si>
    <t>guillermo.constituyente</t>
  </si>
  <si>
    <t>Nolvia Toro</t>
  </si>
  <si>
    <t>Nolvia Angélica Toro Vásquez</t>
  </si>
  <si>
    <t>NolviaConst_INN</t>
  </si>
  <si>
    <t>nolviatoro.constituyente</t>
  </si>
  <si>
    <t>nolviatoro</t>
  </si>
  <si>
    <t>Mario Maturana</t>
  </si>
  <si>
    <t>Mario Juan Maturana Claro</t>
  </si>
  <si>
    <t>maturanaconstituyente</t>
  </si>
  <si>
    <t>Ex fiscal regional de Atacama.</t>
  </si>
  <si>
    <t>Florencia Aróstica</t>
  </si>
  <si>
    <t>Florencia Margarita Aróstica Cordero</t>
  </si>
  <si>
    <t>florencia.arostica.75</t>
  </si>
  <si>
    <t>florencia.arosticaconstituyent</t>
  </si>
  <si>
    <t>Enrique Poblete</t>
  </si>
  <si>
    <t>Enrique Luis Poblete Orrego</t>
  </si>
  <si>
    <t>profile.php?id=100010962556175</t>
  </si>
  <si>
    <t>poblete_constituyente</t>
  </si>
  <si>
    <t>Rodrigo Pérez</t>
  </si>
  <si>
    <t>Rodrigo Andrés Pérez Lisicic</t>
  </si>
  <si>
    <t>perezlisicic</t>
  </si>
  <si>
    <t>perezlisicic.constituyente2021</t>
  </si>
  <si>
    <t>Académico de Derecho.</t>
  </si>
  <si>
    <t>WB</t>
  </si>
  <si>
    <t>María Trinidad Castillo</t>
  </si>
  <si>
    <t>María Trinidad Castillo Boilet</t>
  </si>
  <si>
    <t>Rodrigo Chinga</t>
  </si>
  <si>
    <t>Rodrigo Alberto Chinga Álvarez</t>
  </si>
  <si>
    <t>Daniela Contreras</t>
  </si>
  <si>
    <t>Daniela Aglay Contreras Reyes</t>
  </si>
  <si>
    <t>Francisco Morgado</t>
  </si>
  <si>
    <t>Francisco Javier Morgado Salfate</t>
  </si>
  <si>
    <t>2004-2008;C;2539</t>
  </si>
  <si>
    <t>2004;C;2539;5,43;G|2008;C;2540;0,29;X|2016;A;2539;2,47;X</t>
  </si>
  <si>
    <t>Víctor Rebolledo</t>
  </si>
  <si>
    <t>Víctor Manuel Rebolledo González</t>
  </si>
  <si>
    <t>www.victormanuelrebolledo.cl</t>
  </si>
  <si>
    <t>RebolledoVictorManuel</t>
  </si>
  <si>
    <t>Ex diputado, fue ministro de la Segpres en gobierno de Eduardo Frei.</t>
  </si>
  <si>
    <t>2002-2006;D;7</t>
  </si>
  <si>
    <t>1989;D;9;34,74;G|1997;S;8815;26,06;X|2001;D;7;25,57;G|2009;D;6;8,35;X|2017;R;4041;1,58;X</t>
  </si>
  <si>
    <t>Kenneth Romero</t>
  </si>
  <si>
    <t>Kenneth Arnaldo Romero Quiroz</t>
  </si>
  <si>
    <t>2013;D;7;2,74;X|2016;C;2526;0,43;X</t>
  </si>
  <si>
    <t>WD</t>
  </si>
  <si>
    <t>Ivanna Olivares</t>
  </si>
  <si>
    <t>Ivanna Daniela Olivares Miranda</t>
  </si>
  <si>
    <t>IvannaOlivares5</t>
  </si>
  <si>
    <t>ivanna.oliv</t>
  </si>
  <si>
    <t>ivannaolivaresconstituyente</t>
  </si>
  <si>
    <t>Daniel Bravo</t>
  </si>
  <si>
    <t>Daniel Alejandro Bravo Silva</t>
  </si>
  <si>
    <t>dbravosilva</t>
  </si>
  <si>
    <t>danielbravoconstituyente</t>
  </si>
  <si>
    <t>Nortino y profesor universitario.</t>
  </si>
  <si>
    <t>María Consuelo Infante</t>
  </si>
  <si>
    <t>María Consuelo Infante Correa</t>
  </si>
  <si>
    <t>consuelo.infantecorrea.5</t>
  </si>
  <si>
    <t>mariaconsueloconstituyente</t>
  </si>
  <si>
    <t>Facilitadora de biodanza y aprendiz de campesina.</t>
  </si>
  <si>
    <t>Diego Figueroa</t>
  </si>
  <si>
    <t>Diego Ignacio Figueroa Beecher</t>
  </si>
  <si>
    <t>Bioquímico y Biólogo Marino</t>
  </si>
  <si>
    <t>www.fbconstituyente.cl</t>
  </si>
  <si>
    <t>DiegoFigueroaD5</t>
  </si>
  <si>
    <t>fbconstituyente</t>
  </si>
  <si>
    <t>Bailarín y activista ambiental. Ex vocero de la Confech.</t>
  </si>
  <si>
    <t>Nancy Duman</t>
  </si>
  <si>
    <t>Nancy del Carmen Duman Brito</t>
  </si>
  <si>
    <t>Ingeniera en Administración de Empresas</t>
  </si>
  <si>
    <t>nancyduman.constituyente</t>
  </si>
  <si>
    <t>nancyd_constituyente</t>
  </si>
  <si>
    <t>Cofundadora de Defensa Ambiental Región de Coquimbo en 2017 y Alianza Humboldt en 2019.</t>
  </si>
  <si>
    <t>Alex Cortés</t>
  </si>
  <si>
    <t>Alex Eduardo Cortés Carvajal</t>
  </si>
  <si>
    <t>AlexCortesCarv1</t>
  </si>
  <si>
    <t>AlexCortesConstituyente</t>
  </si>
  <si>
    <t>alexcortesconstituyente</t>
  </si>
  <si>
    <t>Activista social y ex dirigente estudiantil. Director Instituto In English.</t>
  </si>
  <si>
    <t>Leonardo Pastén</t>
  </si>
  <si>
    <t>Leonardo Alejandro Pastén Torres</t>
  </si>
  <si>
    <t>Reportero</t>
  </si>
  <si>
    <t>leopasten</t>
  </si>
  <si>
    <t>profile.php?id=1205596906</t>
  </si>
  <si>
    <t>leonardopasten_constituyented5</t>
  </si>
  <si>
    <t>Especializado en denuncias sociales y casos de corrupción.</t>
  </si>
  <si>
    <t>WI</t>
  </si>
  <si>
    <t>Elena Bolados</t>
  </si>
  <si>
    <t>Elena del Rosario Bolados García</t>
  </si>
  <si>
    <t>elenabolados</t>
  </si>
  <si>
    <t>elenaboladosgarcia</t>
  </si>
  <si>
    <t>Presidenta de la organización de padres de niños oncológicos.</t>
  </si>
  <si>
    <t>Marcelo Saavedra</t>
  </si>
  <si>
    <t>Marcelo Adrián Saavedra Carmona</t>
  </si>
  <si>
    <t>Actor y Gestor Cultural</t>
  </si>
  <si>
    <t>Marcelo-Saavedra-Constituyente-323957385700249</t>
  </si>
  <si>
    <t>marcelosaavedra_actor</t>
  </si>
  <si>
    <t>Dirigente sindical, creador del movimiento iberoamericano de teatro social y comunitario Molinos de Arte.</t>
  </si>
  <si>
    <t>Nathaly Olivares</t>
  </si>
  <si>
    <t>Nathaly Andrea Olivares Bignani</t>
  </si>
  <si>
    <t>nathaly.constituyente</t>
  </si>
  <si>
    <t>Camilo Alexis Ortiz Rojas</t>
  </si>
  <si>
    <t>camiloconstituyente</t>
  </si>
  <si>
    <t>Natalia Figueroa</t>
  </si>
  <si>
    <t>Natalia Scarlet Figueroa Pino</t>
  </si>
  <si>
    <t>profile.php?id=100003246485786</t>
  </si>
  <si>
    <t>natyconstituyented5</t>
  </si>
  <si>
    <t>Miguel Ángel Carvajal</t>
  </si>
  <si>
    <t>Miguel Ángel Carvajal Carvajal</t>
  </si>
  <si>
    <t>Tecnólogo Médico</t>
  </si>
  <si>
    <t>CandidatoConstituyente.MiguelCarvajal.Distrito5</t>
  </si>
  <si>
    <t>Tecnólogo Médico con especialidad en Laboratorio Clínico y Banco de Sangre.</t>
  </si>
  <si>
    <t>Claudia Valenzuela</t>
  </si>
  <si>
    <t>Claudia Adriana Valenzuela Torres</t>
  </si>
  <si>
    <t>Profesora de Educación Básica</t>
  </si>
  <si>
    <t>ProfesoraConst1</t>
  </si>
  <si>
    <t>claudia.valenzuela.7315</t>
  </si>
  <si>
    <t>Profesora de enseñanza básica.</t>
  </si>
  <si>
    <t>Felipe Sepúlveda</t>
  </si>
  <si>
    <t>Felipe Roberto Sepúlveda Lepe</t>
  </si>
  <si>
    <t>Felipe_Sepulve</t>
  </si>
  <si>
    <t>FelipeSepulvedaLepe</t>
  </si>
  <si>
    <t>felisep</t>
  </si>
  <si>
    <t>Emprendedor. Fundador y CEO de Carboneutral.</t>
  </si>
  <si>
    <t>Alejandra Valdovinos</t>
  </si>
  <si>
    <t>Alejandra Valdovinos Jofré</t>
  </si>
  <si>
    <t>alevaldovinosj</t>
  </si>
  <si>
    <t>alejandravaldovinosj</t>
  </si>
  <si>
    <t>Ex Seremi de Justicia y DDHH en Coquimbo.</t>
  </si>
  <si>
    <t>Ronald Brandt</t>
  </si>
  <si>
    <t>Ronald Brandt Silva</t>
  </si>
  <si>
    <t>Contador</t>
  </si>
  <si>
    <t>ronaldbrandts</t>
  </si>
  <si>
    <t>RonaldBrandtS</t>
  </si>
  <si>
    <t>Director de Esalcu Chile y director de ONG Todos Contra el Abuso Infantil. Pastor evangélico.</t>
  </si>
  <si>
    <t>Gabriela Parot</t>
  </si>
  <si>
    <t>María Gabriela Parot Donoso</t>
  </si>
  <si>
    <t>Mgparot</t>
  </si>
  <si>
    <t>Gabriela-Parot-constituyente-D5-104474111681791</t>
  </si>
  <si>
    <t>gabrielaparot_</t>
  </si>
  <si>
    <t>Presidenta de la asociación gremial de recicladores de la región de Coquimbo</t>
  </si>
  <si>
    <t>Juan Tagle</t>
  </si>
  <si>
    <t>Juan Tagle Domínguez</t>
  </si>
  <si>
    <t>juan.tagle.31542</t>
  </si>
  <si>
    <t>juanconstituyente</t>
  </si>
  <si>
    <t>Trabaja como encargado de selección inclusiva en la Fundación Wazú.</t>
  </si>
  <si>
    <t>Vinka Pusich</t>
  </si>
  <si>
    <t>Vinka Pusich Camacho</t>
  </si>
  <si>
    <t>vinkapusich</t>
  </si>
  <si>
    <t>Ha sido consejera regional de RN.</t>
  </si>
  <si>
    <t>2017;R;4042;4,05;X</t>
  </si>
  <si>
    <t>Roberto Vega</t>
  </si>
  <si>
    <t>Roberto Vega Campusano</t>
  </si>
  <si>
    <t>roberto.v.campusano</t>
  </si>
  <si>
    <t>robertovegacampusano</t>
  </si>
  <si>
    <t>Abogado y empresario, fue Seremi de Minería en Coquimbo.</t>
  </si>
  <si>
    <t>2013;R;4043;5,02;X|2017;D;5;2,75;X</t>
  </si>
  <si>
    <t>María Inés Figari</t>
  </si>
  <si>
    <t>María Inés Figari Barrera</t>
  </si>
  <si>
    <t>mariaines.figari.7</t>
  </si>
  <si>
    <t>Presidenta Multigremial Nacional de Coquimbo y Sociedad Agrícola del Norte (SAN).</t>
  </si>
  <si>
    <t>Gladys Barraza</t>
  </si>
  <si>
    <t>Gladys Barraza Astudillo</t>
  </si>
  <si>
    <t>Profesora de Historia y Geografía</t>
  </si>
  <si>
    <t>Gladys-Barraza-Astudillo-544074629846945</t>
  </si>
  <si>
    <t>gladysbarrazaconstituyente</t>
  </si>
  <si>
    <t>En su carrera en docencia, ha dirigido escuelas y colegios. Gestora social.</t>
  </si>
  <si>
    <t>Pedro Barraza</t>
  </si>
  <si>
    <t>Pedro Barraza Cuadra</t>
  </si>
  <si>
    <t>Cantante</t>
  </si>
  <si>
    <t>pedrobarrazaconstituyente</t>
  </si>
  <si>
    <t>pedrobarrazacuadra1956</t>
  </si>
  <si>
    <t>Vocalista del grupo Los Viking 5. Tiene un movimiento social con su nombre.</t>
  </si>
  <si>
    <t>Elisa Oyarzún</t>
  </si>
  <si>
    <t>Elisa Carolina Oyarzún Oyarzún</t>
  </si>
  <si>
    <t>ElisaOyarzunSIL</t>
  </si>
  <si>
    <t>elisa.oyarzun.1</t>
  </si>
  <si>
    <t>Dirigenta Nacional del Sindicato Interempresa Lider.</t>
  </si>
  <si>
    <t>Carlos Calvo</t>
  </si>
  <si>
    <t>Carlos Calvo Muñoz</t>
  </si>
  <si>
    <t>Profesor de Filosofía</t>
  </si>
  <si>
    <t>Carloscalvoconstituyente</t>
  </si>
  <si>
    <t>carloscalvoconstituyente</t>
  </si>
  <si>
    <t>Docente, investigador y antropólogo educacional.</t>
  </si>
  <si>
    <t>Belén Rojas</t>
  </si>
  <si>
    <t>María Belén Rojas Pinto</t>
  </si>
  <si>
    <t>BelenConstituyente</t>
  </si>
  <si>
    <t>belenconstituyente</t>
  </si>
  <si>
    <t>Académica de Derecho Tributario. Activista por DDHH, socia de Abofem.</t>
  </si>
  <si>
    <t>Carlos Yusta</t>
  </si>
  <si>
    <t>Carlos Alejandro Yusta Manterola</t>
  </si>
  <si>
    <t>Profesor de Educación Física</t>
  </si>
  <si>
    <t>yusta_carlos</t>
  </si>
  <si>
    <t>carlosyustam</t>
  </si>
  <si>
    <t>Profesor y promotor de la educación física.</t>
  </si>
  <si>
    <t>Natalia Rojas</t>
  </si>
  <si>
    <t>Natalia Eleonora Rojas Rosas</t>
  </si>
  <si>
    <t>Profesora de Historia y Geografía, Estudiante de Derecho</t>
  </si>
  <si>
    <t>www.nataliaconstituyente.cl</t>
  </si>
  <si>
    <t>Eleon72</t>
  </si>
  <si>
    <t>Natalia-Rojas-Candidata-Constituyente-102146865212943</t>
  </si>
  <si>
    <t>natarojasrosas</t>
  </si>
  <si>
    <t>Profesora, cursa cuarto año de Derecho.</t>
  </si>
  <si>
    <t>CS</t>
  </si>
  <si>
    <t>Jeniffer Mella</t>
  </si>
  <si>
    <t>Jeniffer Valeria Mella Escobar</t>
  </si>
  <si>
    <t>jeniffermella</t>
  </si>
  <si>
    <t>Jeniffer.Mella.Constituyente.D5</t>
  </si>
  <si>
    <t>jeniffer_mellad5</t>
  </si>
  <si>
    <t>Feminista y activista lésbica. Se ha especializado en temas de género.</t>
  </si>
  <si>
    <t>Jorge Naveas</t>
  </si>
  <si>
    <t>Jorge Omar Naveas Bravo</t>
  </si>
  <si>
    <t>Trabajador Social</t>
  </si>
  <si>
    <t>jorgenaveasconstituyente.blogspot.com</t>
  </si>
  <si>
    <t>jorgenaveas</t>
  </si>
  <si>
    <t>jorgenaveasbravochile</t>
  </si>
  <si>
    <t>jorge_naveas_constituyente</t>
  </si>
  <si>
    <t>Activista social, es secretario regional de la Salud Primaria en Confusam.</t>
  </si>
  <si>
    <t>Marisol González</t>
  </si>
  <si>
    <t>Marisol Yanette González Arancibia</t>
  </si>
  <si>
    <t>profile.php?id=100057603490507</t>
  </si>
  <si>
    <t>Se ha desempeñado como mediadora social y funcionaria en la salud pública. Dirigente social.</t>
  </si>
  <si>
    <t>Mauricio Ugarte</t>
  </si>
  <si>
    <t>Mauricio Ugarte González</t>
  </si>
  <si>
    <t>Técnico Paramédico</t>
  </si>
  <si>
    <t>Mauricio-Ugarte-Constituyente-D5-101088902016590/</t>
  </si>
  <si>
    <t>Sindicalista y trabajador de la salud. Presidente de la Fenats en Coquimbo.</t>
  </si>
  <si>
    <t>1992;N;2527;1,06;X|2004;C;2527;3,11;X</t>
  </si>
  <si>
    <t>Katharina Pavletich</t>
  </si>
  <si>
    <t>Katharina Valeska Pavletich Heisig</t>
  </si>
  <si>
    <t>Socióloga</t>
  </si>
  <si>
    <t>Candidata-Constituyente-Katharina-Pavletich-Heisig-102727711810367</t>
  </si>
  <si>
    <t>katinaconstituyente</t>
  </si>
  <si>
    <t>Especializada en organizaciones sociales. Aboga por derechos de personas con discapacidad.</t>
  </si>
  <si>
    <t>Claudio Quiroga</t>
  </si>
  <si>
    <t>Claudio Alejandro Quiroga Tabilo</t>
  </si>
  <si>
    <t>Profesor de Castellano y Filosofía</t>
  </si>
  <si>
    <t>www.claudioquiroga.cl</t>
  </si>
  <si>
    <t>cqt2010</t>
  </si>
  <si>
    <t>ClaudioQuirogaConstituyente</t>
  </si>
  <si>
    <t>claudio_quiroga_constituyente</t>
  </si>
  <si>
    <t>Docente y estudiante de Teología. Consejero Político Nacional de Comunes.</t>
  </si>
  <si>
    <t>2012;C;2522;0,55;X|2017;DP;4;25,41;X</t>
  </si>
  <si>
    <t>S</t>
  </si>
  <si>
    <t>Lisette Vergara</t>
  </si>
  <si>
    <t>Lisette Lorena Vergara Riquelme</t>
  </si>
  <si>
    <t>Profesora, ha participado en distintas instancias sociales autónomas y autogestionadas.</t>
  </si>
  <si>
    <t>Cristóbal Andrade</t>
  </si>
  <si>
    <t>Cristóbal Patricio Andrade León</t>
  </si>
  <si>
    <t>Bailarín</t>
  </si>
  <si>
    <t>dinoazuladoo</t>
  </si>
  <si>
    <t>Dino-Azulado-Cristóbal-Andrade-Candidato-Constituyente-Distrito-06-108112804114093</t>
  </si>
  <si>
    <t>dinoazulado.oficial</t>
  </si>
  <si>
    <t>Trabaja en el rubro automotriz. Bailarín con el personaje Dino Azulado. Activista ambiental.</t>
  </si>
  <si>
    <t>Valeria Retamales</t>
  </si>
  <si>
    <t>Valeria Elisa Retamales Córdova</t>
  </si>
  <si>
    <t>sites.google.com/view/independientes-distrito-6/inicio/3-valeria-retamales</t>
  </si>
  <si>
    <t>Candidata-Independiente-Valeria-Retamales-Córdova-101724315243012</t>
  </si>
  <si>
    <t>valeriaelisa_constituyente</t>
  </si>
  <si>
    <t>Especializada en el área de recursos humanos.</t>
  </si>
  <si>
    <t>Manuel Gatica</t>
  </si>
  <si>
    <t>Manuel Alejandro Gatica Jorquera</t>
  </si>
  <si>
    <t>Instructor de Lenguaje de Señas</t>
  </si>
  <si>
    <t>Manuel-Gatica-Independiente-Distrito-6-102533091750958</t>
  </si>
  <si>
    <t>manuelgatica.constituyente</t>
  </si>
  <si>
    <t>Activista por la Comunidad Sorda de Valparaíso. Ex pdte. de Agrupación Sordos de Marga Marga.</t>
  </si>
  <si>
    <t>Alexandra Pérez</t>
  </si>
  <si>
    <t>Alexandra Mariana Pérez Cepeda</t>
  </si>
  <si>
    <t>Egresada de Derecho</t>
  </si>
  <si>
    <t>alexandraperezcepeda.com</t>
  </si>
  <si>
    <t>aleperez_06</t>
  </si>
  <si>
    <t>alexandraperezconstituyenteD6</t>
  </si>
  <si>
    <t>alexandraperez_d6</t>
  </si>
  <si>
    <t>Egresada de Derecho, ha sido ayudante en su carrera en la PUCV.</t>
  </si>
  <si>
    <t>Rubén Miranda</t>
  </si>
  <si>
    <t>Rubén Sebastián Miranda Vásquez</t>
  </si>
  <si>
    <t>Bibliotecólogo</t>
  </si>
  <si>
    <t>DonLibrotecario</t>
  </si>
  <si>
    <t>ruben.miranda.constituyente</t>
  </si>
  <si>
    <t>Se ha desempeñado en el área de la bibliotecología e información.</t>
  </si>
  <si>
    <t>Corina Silva</t>
  </si>
  <si>
    <t>Corina del Pilar Silva Figueroa</t>
  </si>
  <si>
    <t>corinasilvacandidatadistrito6</t>
  </si>
  <si>
    <t>corina.silvaconstituyente</t>
  </si>
  <si>
    <t>Educadora diferencial y dirigente gremial del Colegio de Profesores.</t>
  </si>
  <si>
    <t>Alexis García</t>
  </si>
  <si>
    <t>Alexis Adrián García Olivares</t>
  </si>
  <si>
    <t>Administrador Público</t>
  </si>
  <si>
    <t>alegarciacc</t>
  </si>
  <si>
    <t>alegarcia.constituyente</t>
  </si>
  <si>
    <t>Ex profesional del Programa Servicio País, especializado en desarrollo territorial y pobreza.</t>
  </si>
  <si>
    <t>Lorena Vicencio</t>
  </si>
  <si>
    <t>Lorena Paz Vicencio Arriagada</t>
  </si>
  <si>
    <t>Médico Veterinaria</t>
  </si>
  <si>
    <t>Lora_leia</t>
  </si>
  <si>
    <t>lorevicenciovet</t>
  </si>
  <si>
    <t>Profesional de la medicina veterinaria, es activista por los animales.</t>
  </si>
  <si>
    <t>XG</t>
  </si>
  <si>
    <t>PH</t>
  </si>
  <si>
    <t>Priscilla Castilo</t>
  </si>
  <si>
    <t>Priscila Haydee Castillo Arredondo</t>
  </si>
  <si>
    <t>Control de calidad</t>
  </si>
  <si>
    <t>priscila.castilloarredondo</t>
  </si>
  <si>
    <t>priscilacastilloarredondo</t>
  </si>
  <si>
    <t>Presidenta de la agrupación de protección animal AdepaProanimalQuillota.</t>
  </si>
  <si>
    <t>Víctor Araya</t>
  </si>
  <si>
    <t>Víctor Daniel Patricio Araya Rojas</t>
  </si>
  <si>
    <t>REP</t>
  </si>
  <si>
    <t>Chiara Barchiesi</t>
  </si>
  <si>
    <t>Chiara Natalia Barchiesi Chávez</t>
  </si>
  <si>
    <t>ChiaraBarchies1</t>
  </si>
  <si>
    <t>chiarabarchiesi.ch</t>
  </si>
  <si>
    <t>Ex dirigente estudiantil del Movimiento Gremial UC. Coordinadora de la Misión Rosario.</t>
  </si>
  <si>
    <t>Ruggero Cozzi</t>
  </si>
  <si>
    <t>Ruggero Cozzi Elzo</t>
  </si>
  <si>
    <t>ruggero_cozzi</t>
  </si>
  <si>
    <t>RuggeroCozziE</t>
  </si>
  <si>
    <t>Académico en Derecho Internacional y DDHH, ex dirigente estudiantil de Solidaridad UC.</t>
  </si>
  <si>
    <t>Francisca Desbordes</t>
  </si>
  <si>
    <t>Francisca Desbordes Salces</t>
  </si>
  <si>
    <t>Profesora de Inglés</t>
  </si>
  <si>
    <t>FranDesbordesS</t>
  </si>
  <si>
    <t>Francisca-Desbordes-Candidata-a-Constituyente-102212901860271</t>
  </si>
  <si>
    <t>franlaconstituyente</t>
  </si>
  <si>
    <t>Se ha desempeñado como académica universitaria.</t>
  </si>
  <si>
    <t>Juan Luis Tobar</t>
  </si>
  <si>
    <t>Juan Luis Tobar Valdivia</t>
  </si>
  <si>
    <t>juanluist</t>
  </si>
  <si>
    <t>JuanLuisTobarConstituyente</t>
  </si>
  <si>
    <t>juanluistobarv</t>
  </si>
  <si>
    <t>Ex consejero regional de Valparaíso.</t>
  </si>
  <si>
    <t>1996;N;2558;0,67;X</t>
  </si>
  <si>
    <t>María de los Ángeles López</t>
  </si>
  <si>
    <t>María de los Ángeles López Porfiri</t>
  </si>
  <si>
    <t>angeleslpo</t>
  </si>
  <si>
    <t>mariadelosangeleslopezporfiri</t>
  </si>
  <si>
    <t>Ha trabajado como abogada en el ámbito corporativo.</t>
  </si>
  <si>
    <t>José Antonio Valenzuela</t>
  </si>
  <si>
    <t>José Antonio Valenzuela Mac-Kellar</t>
  </si>
  <si>
    <t>constituciondelaquinta.cl</t>
  </si>
  <si>
    <t>javalenzuelamk</t>
  </si>
  <si>
    <t>Es asesor legislativo en la Cámara de Diputados, principalmente en temas constitucionales.</t>
  </si>
  <si>
    <t>Carolina Contreras</t>
  </si>
  <si>
    <t>Carolina Contreras Berríos</t>
  </si>
  <si>
    <t>carolina_contrerasb</t>
  </si>
  <si>
    <t>Participó en la formulación de la ley Gabriela</t>
  </si>
  <si>
    <t>Robert Knop</t>
  </si>
  <si>
    <t>Robert Reinhold Raúl Knop Pisano</t>
  </si>
  <si>
    <t>Ingeniero Civil</t>
  </si>
  <si>
    <t>Robert-Knop-Constituyente-1430462007223296</t>
  </si>
  <si>
    <t>Gerente General de Farmacias Knop, ha sido concejal por Quilpué en cuatro periodos.</t>
  </si>
  <si>
    <t>2004-2020;C;2575</t>
  </si>
  <si>
    <t>2004;C;2575;15,44;G|2008;C;2575;10,70;G|2012;C;2575;8,01;G|2016;C;2575;6,38;G</t>
  </si>
  <si>
    <t>Érika Muñoz</t>
  </si>
  <si>
    <t>Érika Cecilia Muñoz Bravo</t>
  </si>
  <si>
    <t>Dirigente Social</t>
  </si>
  <si>
    <t>erikamunozconstituyente</t>
  </si>
  <si>
    <t>erikaceciliamunozbravo</t>
  </si>
  <si>
    <t>Presidenta de la Confederación de Padres y Apoderados de Chile.</t>
  </si>
  <si>
    <t>2017;D;6;1,93;X</t>
  </si>
  <si>
    <t>Waleska Castillo</t>
  </si>
  <si>
    <t>Waleska Castillo López</t>
  </si>
  <si>
    <t>Asistente Social</t>
  </si>
  <si>
    <t>walecastilo</t>
  </si>
  <si>
    <t>soywaleskacastillo</t>
  </si>
  <si>
    <t>Directora Cesfam San Pedro de Quillota. Fue directora regional del Sernameg.</t>
  </si>
  <si>
    <t>2017;D;6;2,32;X</t>
  </si>
  <si>
    <t>Jorge Correa Sutil</t>
  </si>
  <si>
    <t>Abogado constitucionalista, ex miembro del Tribunal Constitucional (2006-2009).</t>
  </si>
  <si>
    <t>2001-2006;B;9001</t>
  </si>
  <si>
    <t>Claudia Espinoza</t>
  </si>
  <si>
    <t>Claudia Espinoza Cabezas</t>
  </si>
  <si>
    <t>Geógrafa</t>
  </si>
  <si>
    <t>claudiaquilpue</t>
  </si>
  <si>
    <t>claudiaespinozacabezas</t>
  </si>
  <si>
    <t>claudia.espinoza.c</t>
  </si>
  <si>
    <t>Administradora municipal de Quilpué.</t>
  </si>
  <si>
    <t>Rolando Garrido</t>
  </si>
  <si>
    <t>Rolando Iván Garrido Quiroz</t>
  </si>
  <si>
    <t>RolandoConstit1</t>
  </si>
  <si>
    <t>rolando.constituyente</t>
  </si>
  <si>
    <t>Maricel Martínez</t>
  </si>
  <si>
    <t>Maricel Martínez Vicencio</t>
  </si>
  <si>
    <t>mmartinezvicen</t>
  </si>
  <si>
    <t>MaricelConstituyente</t>
  </si>
  <si>
    <t>maricelalejandramartinez</t>
  </si>
  <si>
    <t>Con especialización en participación ciudadana. Ha trabajado en el rubro inmobiliario.</t>
  </si>
  <si>
    <t>Claudio Gómez</t>
  </si>
  <si>
    <t>Claudio Gómez Castro</t>
  </si>
  <si>
    <t>cgomezcas</t>
  </si>
  <si>
    <t>claudiogomezconstituyente</t>
  </si>
  <si>
    <t>Académico de Derecho Político. Preside la Corporación Aconcagua Región.</t>
  </si>
  <si>
    <t>Erika Matte</t>
  </si>
  <si>
    <t>Erika Gabriela Matte Pizarro</t>
  </si>
  <si>
    <t>ERIKA-MATTE-Contituyente-2021-Candidata-D-6-104567291665998</t>
  </si>
  <si>
    <t>Dirigente vecinal en Villa O'Higgins, Calera.</t>
  </si>
  <si>
    <t>Carlos Ominami</t>
  </si>
  <si>
    <t>Carlos Octavio Ominami Pascual</t>
  </si>
  <si>
    <t>www.carlosominami.cl</t>
  </si>
  <si>
    <t>ominamipascual</t>
  </si>
  <si>
    <t>carlosominamipascual</t>
  </si>
  <si>
    <t>carlosominami</t>
  </si>
  <si>
    <t>Ex ministro de Economía de Aylwin, fue senador dos períodos. Preside fundación Chile 21.</t>
  </si>
  <si>
    <t>1990-1992;M;1007|1994-2010;S;8804</t>
  </si>
  <si>
    <t>1993;S;8804;33,27;G|2001;S;8804;28,74;G|2009;S;8804;16,77;X</t>
  </si>
  <si>
    <t>Scarlett Valdés</t>
  </si>
  <si>
    <t>Scarlett Beatriz Valdés Pizarro</t>
  </si>
  <si>
    <t>skavaldesp</t>
  </si>
  <si>
    <t>ScarlettValdesConstituyente</t>
  </si>
  <si>
    <t>scarlettvaldesconstituyente</t>
  </si>
  <si>
    <t>Especializada en Derecho Laboral, asesora a Pymes y trabajadores.</t>
  </si>
  <si>
    <t>YK</t>
  </si>
  <si>
    <t>Daniela Albornoz</t>
  </si>
  <si>
    <t>Daniela Paulina Albornoz Derderián</t>
  </si>
  <si>
    <t>danielaalbornozconstituyente</t>
  </si>
  <si>
    <t>Activista socioambiental. Representante de Catemu en Movimiento y Guardinanes del Juncal.</t>
  </si>
  <si>
    <t>Rubén Pérez</t>
  </si>
  <si>
    <t>Rubén Pérez Sepúlveda</t>
  </si>
  <si>
    <t>Dibujante Técnico y Administrador en Salud</t>
  </si>
  <si>
    <t>rubenperez.constituyentediatritoseis.9</t>
  </si>
  <si>
    <t>ruben_perez_constituyente</t>
  </si>
  <si>
    <t>Funcionario de salud pública, representa a la Confusam y a NO+AFP de Villa Alemana.</t>
  </si>
  <si>
    <t>Mirna Humeres</t>
  </si>
  <si>
    <t>Mirna Gloria Humeres Grenett</t>
  </si>
  <si>
    <t>mhmarmo</t>
  </si>
  <si>
    <t>mirnahumeresconstituyente</t>
  </si>
  <si>
    <t>mirna_humeres_constituyente</t>
  </si>
  <si>
    <t>Funcionaria pública en MOP. Parte de la Asamblea Constituyente Putaendo y Mov. Anticapitalista.</t>
  </si>
  <si>
    <t>Miguel Espinoza</t>
  </si>
  <si>
    <t>Miguel Ángel Espinoza Muñoz</t>
  </si>
  <si>
    <t>Ingeniero Electricista</t>
  </si>
  <si>
    <t>Miguel-Espinoza-Muñoz-Constituyente-101112158666269</t>
  </si>
  <si>
    <t>miguelqta.constituyente</t>
  </si>
  <si>
    <t>Representa a la Agrupación Cultural Antonio Llidó.</t>
  </si>
  <si>
    <t>Natalia Zapata</t>
  </si>
  <si>
    <t>Natalia Nayadett Zapata Verdugo</t>
  </si>
  <si>
    <t>mujercyta</t>
  </si>
  <si>
    <t>natalia.zapata.constituyente</t>
  </si>
  <si>
    <t>Representa a la Agrupación de Mujeres del Aconcagua y Corp. Féminas Diversas en Acción.</t>
  </si>
  <si>
    <t>Hernán Ramírez</t>
  </si>
  <si>
    <t>Hernán Ignacio Benjamín Ramírez Rueda</t>
  </si>
  <si>
    <t>Ingeniero de Ejecución en Pesca</t>
  </si>
  <si>
    <t>Hernán-Ramírez-Constituyente-2021-100986865274887</t>
  </si>
  <si>
    <t>hernanramirez.constituyente</t>
  </si>
  <si>
    <t>Representa al Centro Cultural Horcón y a Mujeres de Zona de Sacrificio. Activista socioambiental.</t>
  </si>
  <si>
    <t>Janis Meneses</t>
  </si>
  <si>
    <t>Janis Jan del Carmen Meneses Palma</t>
  </si>
  <si>
    <t>Janismenesesco1</t>
  </si>
  <si>
    <t>Janis-Meneses-Constituyente-Distrito-6-103703291645800</t>
  </si>
  <si>
    <t>janismenesesconstituyente</t>
  </si>
  <si>
    <t>Vocera de la Asamblea Vecinal Los Pinos. Representa al Movimiento por la Unidad Docente.</t>
  </si>
  <si>
    <t>Mathías Martínez</t>
  </si>
  <si>
    <t>Mathías Gabriel Martínez González</t>
  </si>
  <si>
    <t>MathiasMartinezConstituyente</t>
  </si>
  <si>
    <t>mathimartinez.constituyente</t>
  </si>
  <si>
    <t>Representa al Cabildo Belloto 2000.</t>
  </si>
  <si>
    <t>Carolina Vilches</t>
  </si>
  <si>
    <t>Carolina Cyntia Vilches Fuenzalida</t>
  </si>
  <si>
    <t>www.carolinavilches.cl</t>
  </si>
  <si>
    <t>CaroVilchesF</t>
  </si>
  <si>
    <t>carolinaconstituyente</t>
  </si>
  <si>
    <t>carolinavilches.constituyente</t>
  </si>
  <si>
    <t>Activista por acceso al agua en Modatima. Fundó primera oficina municipal de Asuntos Hídricos.</t>
  </si>
  <si>
    <t>Matías Gazmuri</t>
  </si>
  <si>
    <t>Matías Gazmuri Kruberg</t>
  </si>
  <si>
    <t>matias_gk</t>
  </si>
  <si>
    <t>MatiasGazmuriConstituyente</t>
  </si>
  <si>
    <t>matiasconstituyente</t>
  </si>
  <si>
    <t>Ex dirigente estudiantil, fue presidente de la FEUPLA. Asesor de comunicaciones.</t>
  </si>
  <si>
    <t>Mariela Serey</t>
  </si>
  <si>
    <t>Mariela Andrea Serey Jiménez</t>
  </si>
  <si>
    <t>Profesora General Básica</t>
  </si>
  <si>
    <t>MarielaSerey</t>
  </si>
  <si>
    <t>marielaconstituyente</t>
  </si>
  <si>
    <t>Fundadora y presidenta de la Asociación Yo Cuido.</t>
  </si>
  <si>
    <t>David Aguilera</t>
  </si>
  <si>
    <t>David Spencer Aguilera Tapia</t>
  </si>
  <si>
    <t>Estudiante de Derecho</t>
  </si>
  <si>
    <t>David-Aguilera-Tapia-Constituyente-Distrito-6-106408748088887</t>
  </si>
  <si>
    <t>david_aguilera_constituyente</t>
  </si>
  <si>
    <t>Ha participado en organizaciones territoriales en Llay Llay.</t>
  </si>
  <si>
    <t>Javiera Viveros</t>
  </si>
  <si>
    <t>Javiera Isadora Viveros Alegría</t>
  </si>
  <si>
    <t>Bibliotecóloga</t>
  </si>
  <si>
    <t>ConstituyenteD6</t>
  </si>
  <si>
    <t>constituyentequintacordillera</t>
  </si>
  <si>
    <t>constituyente_distrito6</t>
  </si>
  <si>
    <t>Activista por personas con dependencia física. Trabaja en una biblioteca municipal.</t>
  </si>
  <si>
    <t>Daniel Garrido</t>
  </si>
  <si>
    <t>Daniel Arturo Garrido Quintanilla</t>
  </si>
  <si>
    <t>dgarridoq</t>
  </si>
  <si>
    <t>Daniel-Garrido-Constituyente-103492331773333</t>
  </si>
  <si>
    <t>danielgarrido_distrito6</t>
  </si>
  <si>
    <t>Ex Core por Petorca. Fue presidente del consejo regional del PC y es columnista.</t>
  </si>
  <si>
    <t>2014-2018;R;4054</t>
  </si>
  <si>
    <t>2009;D;11;3,66;X|2013;R;4054;14,61;G|2017;R;4054;9,66;X</t>
  </si>
  <si>
    <t>Paula Freire</t>
  </si>
  <si>
    <t>Paula Alejandra Freire Sabaj</t>
  </si>
  <si>
    <t>pfreireconstituyente</t>
  </si>
  <si>
    <t>Se ha desempeñado en el rubro inmobilirio y asesorando a Pymes. Pertenece a Abofem.</t>
  </si>
  <si>
    <t>2017;R;4057;13,26;X</t>
  </si>
  <si>
    <t>Roberto Parra</t>
  </si>
  <si>
    <t>Roberto Gabriel Parra Vallette</t>
  </si>
  <si>
    <t>CiudadanoParra</t>
  </si>
  <si>
    <t>El-ciudadano-Parra-constituyente-100342811697929</t>
  </si>
  <si>
    <t>ciudadano.parra</t>
  </si>
  <si>
    <t>Fundador de la Comunidad Terapeútica La Roca. Por meses fue alcalde de Viña del Mar.</t>
  </si>
  <si>
    <t>2000-2000;C;2547|2000-2000;A;2547</t>
  </si>
  <si>
    <t>1992;N;2547;2,14;X|1996;N;2547;2,06;X|2004;C;2547;2,25;X</t>
  </si>
  <si>
    <t>Alejandra Toledo</t>
  </si>
  <si>
    <t>Alejandra Trinidad Toledo Figueroa</t>
  </si>
  <si>
    <t>tiaale.cl</t>
  </si>
  <si>
    <t>tiaaletoledo</t>
  </si>
  <si>
    <t>Activista trans y ex dirigente estudiantil. Creó la Fundación Acuarela.</t>
  </si>
  <si>
    <t>ZB</t>
  </si>
  <si>
    <t>UPA</t>
  </si>
  <si>
    <t>Gisella Cortés</t>
  </si>
  <si>
    <t>Gisella Danitza Cortés Guzmán</t>
  </si>
  <si>
    <t>Cristián Urra</t>
  </si>
  <si>
    <t>Cristián Nicolás Urra Zamora</t>
  </si>
  <si>
    <t>Karen Inostroza</t>
  </si>
  <si>
    <t>Karen Makarena Inostroza Paredes</t>
  </si>
  <si>
    <t>2016;C;2547;0,24;X</t>
  </si>
  <si>
    <t>Jesús Gómez</t>
  </si>
  <si>
    <t>Jesús Fernando Gómez Orellana</t>
  </si>
  <si>
    <t>Trabjador independiente</t>
  </si>
  <si>
    <t>jesusgomez_constituyente</t>
  </si>
  <si>
    <t>Trabajador independiente del sector agrícola y participa en distintas asambleas territoriales y movimientos sociales.</t>
  </si>
  <si>
    <t>Lirit Brignardello</t>
  </si>
  <si>
    <t>Lirit Amancay Brignardello Muñoz</t>
  </si>
  <si>
    <t>sites.google.com/view/liritbrignardelloconstituyente/</t>
  </si>
  <si>
    <t>LiritBM</t>
  </si>
  <si>
    <t>liritconstituyente</t>
  </si>
  <si>
    <t>Integrante del Movimiento Chile Feminista</t>
  </si>
  <si>
    <t>Nibaldo Pinto</t>
  </si>
  <si>
    <t>Nibaldo Gabriel Pinto Silva</t>
  </si>
  <si>
    <t>Nibaldo-Pinto-Constituyente-2021Distrito6-101029652009392</t>
  </si>
  <si>
    <t>Profesor, dirigente sindical y promotor de derechos laborales en faenas agrícolas.</t>
  </si>
  <si>
    <t>2016;C;2558;0,52;X|2017;D;6;0,46;X</t>
  </si>
  <si>
    <t>Joselyn Peña</t>
  </si>
  <si>
    <t>Joselyn Andrea Peña Valdivia</t>
  </si>
  <si>
    <t>Alejandro Adana</t>
  </si>
  <si>
    <t>Alejandro José Adana Abril</t>
  </si>
  <si>
    <t>ZM</t>
  </si>
  <si>
    <t>Nancy Camus</t>
  </si>
  <si>
    <t>Nancy Jacqueline Camus Hernández</t>
  </si>
  <si>
    <t>nancy.camus</t>
  </si>
  <si>
    <t>Eliam Chávez</t>
  </si>
  <si>
    <t>Eliam Leonardo Chávez Olivares</t>
  </si>
  <si>
    <t>Técnico Electrónico Industrial</t>
  </si>
  <si>
    <t>Eliam-Chavez-Precandidato-Constituyente-103144961712715</t>
  </si>
  <si>
    <t>eliam.89</t>
  </si>
  <si>
    <t>Gloria Morales</t>
  </si>
  <si>
    <t>Gloria Alejandra Morales Bravo</t>
  </si>
  <si>
    <t>Ingeniera en Prevención de Riesgos y Medioambiente</t>
  </si>
  <si>
    <t>gamb1980</t>
  </si>
  <si>
    <t>gloria.moralesbravo.1</t>
  </si>
  <si>
    <t>candidatagloriamoralesbravo</t>
  </si>
  <si>
    <t>Con especialización en higienización ocupacional.</t>
  </si>
  <si>
    <t>Alejandro Godoy</t>
  </si>
  <si>
    <t>Alejandro Patricio Godoy Silva</t>
  </si>
  <si>
    <t>fiestas.eduja</t>
  </si>
  <si>
    <t>Tiene un emprendimiento familiar de diseño y fabricación de muebles.</t>
  </si>
  <si>
    <t>Carmen Aguilera</t>
  </si>
  <si>
    <t>Carmen Rosa Aguilera Moreno</t>
  </si>
  <si>
    <t>Profesora de Educación General Básica</t>
  </si>
  <si>
    <t>Carmen-Aguilera-Moreno-Candidata-Constituyente-Independiente-105465144820487</t>
  </si>
  <si>
    <t>Carlos Alarcón</t>
  </si>
  <si>
    <t>Carlos Freddy Alarcón Sepúlveda</t>
  </si>
  <si>
    <t>Katherine Alarcón</t>
  </si>
  <si>
    <t>Katherine Muriel Alarcón Giadach</t>
  </si>
  <si>
    <t>Gonzalo Araya</t>
  </si>
  <si>
    <t>Gonzalo Alonzo Araya Muñoz</t>
  </si>
  <si>
    <t>gonzalo.arayaconstituyente</t>
  </si>
  <si>
    <t>Rocío Veas</t>
  </si>
  <si>
    <t>Rocío Fernanda Veas Solís</t>
  </si>
  <si>
    <t>Rocío-Veas-Constituyente-100682265315224</t>
  </si>
  <si>
    <t>rocioveasconstituyente</t>
  </si>
  <si>
    <t>Miguel Ángel Botto</t>
  </si>
  <si>
    <t>Miguel Ángel Botto Salinas</t>
  </si>
  <si>
    <t>BottoConstituy1</t>
  </si>
  <si>
    <t>Botto-Constituyente-101376651931375</t>
  </si>
  <si>
    <t>bottoconstituyente</t>
  </si>
  <si>
    <t>Cantautor y empresario de Escuela de Lenguaje, rubro inmobiliario y transporte escolar.</t>
  </si>
  <si>
    <t>Daniela Aldoney</t>
  </si>
  <si>
    <t>Daniela Aldoney Ramírez</t>
  </si>
  <si>
    <t>daldoney</t>
  </si>
  <si>
    <t>aldoneyconstituyente</t>
  </si>
  <si>
    <t>Investigadora y docente en Centro de Apego y Regulación Emocional.</t>
  </si>
  <si>
    <t>Juan Fernández</t>
  </si>
  <si>
    <t>Juan Alberto Fernández Olivares</t>
  </si>
  <si>
    <t>JuanfdezD6</t>
  </si>
  <si>
    <t>juan.fernandez.distrito6</t>
  </si>
  <si>
    <t>juanconstituyented6</t>
  </si>
  <si>
    <t>Durante su vida ha estado vinculado al servicio de la comunidad a nivel local, comunal y regional.</t>
  </si>
  <si>
    <t>2004;A;2545;8,06;X</t>
  </si>
  <si>
    <t>Ramiro González</t>
  </si>
  <si>
    <t>Ramiro Rodrigo González Figueroa</t>
  </si>
  <si>
    <t>ramirorodrigo.gonzalezfigueroa</t>
  </si>
  <si>
    <t>Andrea Alfaro</t>
  </si>
  <si>
    <t>Andrea Lorena Alfaro Lay</t>
  </si>
  <si>
    <t>andrea.l.lay</t>
  </si>
  <si>
    <t>Docente universitaria, asesora educativa y analista curricular.</t>
  </si>
  <si>
    <t>María Eugenia Soto</t>
  </si>
  <si>
    <t>María Eugenia Soto Manubens</t>
  </si>
  <si>
    <t>Profesora de Arte</t>
  </si>
  <si>
    <t>sotomanubensconstituyente</t>
  </si>
  <si>
    <t>mariaconstituyente</t>
  </si>
  <si>
    <t>Estudios en arteterapia y antroposofía.</t>
  </si>
  <si>
    <t>Víctor Ibacache</t>
  </si>
  <si>
    <t>Víctor Eduardo Ibacache Estay</t>
  </si>
  <si>
    <t>Profesor de Filosofía y Abogado</t>
  </si>
  <si>
    <t>Victor-Ibacache-Estay-Constituyente-por-el-Distrito-6-103030998415537</t>
  </si>
  <si>
    <t>ibacache.victor</t>
  </si>
  <si>
    <t>Se desempeña en defensa de comunidades agrícolas y zonas rurales con problemáticas ambientales.</t>
  </si>
  <si>
    <t>2008;C;2560;1,26;X|2012;C;2560;0,32;X</t>
  </si>
  <si>
    <t>Benjamín Lorca</t>
  </si>
  <si>
    <t>Benjamín Israel Lorca Inzunza</t>
  </si>
  <si>
    <t>BenjaminLorcaConstituyenteIndependiente</t>
  </si>
  <si>
    <t>benjaminlorca</t>
  </si>
  <si>
    <t>D</t>
  </si>
  <si>
    <t>Bárbara Córvoda</t>
  </si>
  <si>
    <t>Bárbara Jacqueline Córdova Retamal</t>
  </si>
  <si>
    <t>www.barbaracordova.cl</t>
  </si>
  <si>
    <t>Bárbara-Córdova-Constituyente-distrito-7-104172861597866</t>
  </si>
  <si>
    <t>barbara_constituyente</t>
  </si>
  <si>
    <t>Litigante en juicios de familia, con estudios en Maltrato y Abuso sexual infantil.</t>
  </si>
  <si>
    <t>Leonardo Latorre</t>
  </si>
  <si>
    <t>Leonardo Andrés Latorre Melín</t>
  </si>
  <si>
    <t>Administrador Turístico Cultural</t>
  </si>
  <si>
    <t>www.latorremelin.com</t>
  </si>
  <si>
    <t>LeoLatorre</t>
  </si>
  <si>
    <t>Leonardolatorremelin</t>
  </si>
  <si>
    <t>leolatorre</t>
  </si>
  <si>
    <t>Director ejecutivo en ONG Regenera, activista de #QueremosParque y voluntario del Bote Salvavidas de Valparaíso.</t>
  </si>
  <si>
    <t>Patricia Torres</t>
  </si>
  <si>
    <t>Patricia Andrea Torres Guerrero</t>
  </si>
  <si>
    <t>Patita96677918</t>
  </si>
  <si>
    <t>ConstituyentePatriciaTorres</t>
  </si>
  <si>
    <t>patatg_</t>
  </si>
  <si>
    <t>Magister en Derecho de Trabajo, con estudios en Gestión de Políticas Sociales.</t>
  </si>
  <si>
    <t>Francisco Javier Vergara Vallejos</t>
  </si>
  <si>
    <t>Romina Améstica</t>
  </si>
  <si>
    <t>Romina Alejandra Améstica Aburto</t>
  </si>
  <si>
    <t>romyamesticaaburto</t>
  </si>
  <si>
    <t>Julio Prischtt</t>
  </si>
  <si>
    <t>Julio Maximiliano Prischtt Núñez</t>
  </si>
  <si>
    <t>CPrischtt</t>
  </si>
  <si>
    <t>JPrischttConstituyente7</t>
  </si>
  <si>
    <t>jprischttconstituyente7</t>
  </si>
  <si>
    <t>Músico y dirigente social.</t>
  </si>
  <si>
    <t>Danixa Becerra</t>
  </si>
  <si>
    <t>Danixa Alejandra Becerra Castro</t>
  </si>
  <si>
    <t>Ingeniera en Gestión de Negocios</t>
  </si>
  <si>
    <t>danixa.becerracastro</t>
  </si>
  <si>
    <t>danixabecerra</t>
  </si>
  <si>
    <t>Asesora de negocios, consejera regional de la Asociación de Emprendedores de Chile.</t>
  </si>
  <si>
    <t>Miguel Ángel Espinoza Urbina</t>
  </si>
  <si>
    <t>Profesor de Estado en Historia y Geografía</t>
  </si>
  <si>
    <t>groups/1804109196292561/user/1051495534</t>
  </si>
  <si>
    <t>miguelespinoza9939</t>
  </si>
  <si>
    <t>Magíster en Historia de Chile y Administración Educacional. Director por Alta Dirección Pública en la escuela E-81 Héroes de la Concepción de Antofagasta.</t>
  </si>
  <si>
    <t>Marcelo Herrera</t>
  </si>
  <si>
    <t>Marcelo Víctor Herrera Carreño</t>
  </si>
  <si>
    <t>2017;R;4051;3,19;X</t>
  </si>
  <si>
    <t>Jeanette Bruna</t>
  </si>
  <si>
    <t>Jeanette Pamela Bruna Jara</t>
  </si>
  <si>
    <t>abogadabruna</t>
  </si>
  <si>
    <t>Jeanette-Bruna-Abogada-106570847814998</t>
  </si>
  <si>
    <t>jeanettebruna_</t>
  </si>
  <si>
    <t>Académica, dirige la ONG Abogadas Pro Chile. Asesora legal y judicial.</t>
  </si>
  <si>
    <t>Raúl Celis</t>
  </si>
  <si>
    <t>Raúl Celis Montt</t>
  </si>
  <si>
    <t>www.raulcelis.cl</t>
  </si>
  <si>
    <t>raulcelism</t>
  </si>
  <si>
    <t>RaulCelisM</t>
  </si>
  <si>
    <t>raulcelis_constituyente</t>
  </si>
  <si>
    <t>Ex intendente, fue uno de los fundadores de RN. Ha sido académico.</t>
  </si>
  <si>
    <t>2010-2014;I;3005</t>
  </si>
  <si>
    <t>2001;D;14;6,31;X</t>
  </si>
  <si>
    <t>Tania Córdova</t>
  </si>
  <si>
    <t>Tania Verónica Córdova Castro</t>
  </si>
  <si>
    <t>TaniaVeronica_</t>
  </si>
  <si>
    <t>taniacordovaconstituyente</t>
  </si>
  <si>
    <t>taniacordovacastro</t>
  </si>
  <si>
    <t>Activista en contra del aborto, fundó la corporación Mujer, Niño y Comunidad.</t>
  </si>
  <si>
    <t>Juan Pablo Rodríguez</t>
  </si>
  <si>
    <t>Juan Pablo Rodríguez Oyarzún</t>
  </si>
  <si>
    <t>juanpablorodriguez.cl</t>
  </si>
  <si>
    <t>jprodriguezo</t>
  </si>
  <si>
    <t>jprodriguezoyarzun</t>
  </si>
  <si>
    <t>Académico en la PUCV. Director Ejecutivo de la Fundación P!ensa. Ex dirigente estudiantil.</t>
  </si>
  <si>
    <t>Macarena Urenda</t>
  </si>
  <si>
    <t>Mariana Macarena Urenda Salamanca</t>
  </si>
  <si>
    <t>Profesora de Castellano</t>
  </si>
  <si>
    <t>www.macarenaurenda.cl</t>
  </si>
  <si>
    <t>macarenaurenda</t>
  </si>
  <si>
    <t>macarena.urenda.16</t>
  </si>
  <si>
    <t>Directora carrera RRPP en DuocUC Viña. Concejala de Viña, columnista en medios.</t>
  </si>
  <si>
    <t>2008-2020;C;2547</t>
  </si>
  <si>
    <t>2008;C;2547;6,15;G|2012;C;2547;5,37;G|2016;C;2547;5,85;G</t>
  </si>
  <si>
    <t>Jorge Arancibia</t>
  </si>
  <si>
    <t>Jorge Patricio Arancibia Reyes</t>
  </si>
  <si>
    <t>Ingeniero en Armas</t>
  </si>
  <si>
    <t>arancibiaconstituyente.cl</t>
  </si>
  <si>
    <t>arancibialmte</t>
  </si>
  <si>
    <t>arancibiaconstituyente</t>
  </si>
  <si>
    <t>Ex senador, fue comandante en jefe de la Armada y embajador en Turquía.</t>
  </si>
  <si>
    <t>2002-2010;S;8803</t>
  </si>
  <si>
    <t>2001;S;8803;38,35;G</t>
  </si>
  <si>
    <t>Marlenne Aroca</t>
  </si>
  <si>
    <t>Marlenne Carolina Aroca Guerrero</t>
  </si>
  <si>
    <t>www.marlennearoca.cl</t>
  </si>
  <si>
    <t>manearoca</t>
  </si>
  <si>
    <t>marlennearocaguerrero</t>
  </si>
  <si>
    <t>mane.aroca</t>
  </si>
  <si>
    <t>Hotuiti Teao</t>
  </si>
  <si>
    <t>Hotuiti Rango Teao Drago</t>
  </si>
  <si>
    <t>hotuititeao</t>
  </si>
  <si>
    <t>hotuiticonstituyente</t>
  </si>
  <si>
    <t>Emprendedor, fue modelo y animador televisivo.</t>
  </si>
  <si>
    <t>2013;D;10;13,04;X</t>
  </si>
  <si>
    <t>Paz Anastasiadis</t>
  </si>
  <si>
    <t>Paz Anastasiadis Le Roy</t>
  </si>
  <si>
    <t>pazanastasiadis</t>
  </si>
  <si>
    <t>Ex seremi de justicia y DDHH regiòn de Valparaíso</t>
  </si>
  <si>
    <t>Raúl Burgos</t>
  </si>
  <si>
    <t>Raúl Burgos Pinto</t>
  </si>
  <si>
    <t>Licenciado en Historia</t>
  </si>
  <si>
    <t>rburgospinto</t>
  </si>
  <si>
    <t>raulburgosconstituyente2021</t>
  </si>
  <si>
    <t>raulburgosconstituyente</t>
  </si>
  <si>
    <t>Académico, investigador enfocado en la historia intelectual, política y cultural de Chile.</t>
  </si>
  <si>
    <t>Paula Gutiérrez</t>
  </si>
  <si>
    <t>Paula Gutiérrez Huenchuleo</t>
  </si>
  <si>
    <t>PauWenchuleufu</t>
  </si>
  <si>
    <t>paulagutierrezhuenchu</t>
  </si>
  <si>
    <t>pauwenchuleufu</t>
  </si>
  <si>
    <t>Académica en la UV, ha presidido la dirección regional de la Juventud Socialista.</t>
  </si>
  <si>
    <t>Pedro Cayuqueo</t>
  </si>
  <si>
    <t>Pedro Cayuqueo Millaqueo</t>
  </si>
  <si>
    <t>pcayuqueo</t>
  </si>
  <si>
    <t>Escritor y columnista, divulgador de la cultura mapuche en medios. Integró consejo del INDH.</t>
  </si>
  <si>
    <t>Paola Tapia</t>
  </si>
  <si>
    <t>Paola Tapia Salas</t>
  </si>
  <si>
    <t>paolatapia.cl</t>
  </si>
  <si>
    <t>paolatapiasalas</t>
  </si>
  <si>
    <t>SalasTapiaPaola</t>
  </si>
  <si>
    <t>Ex ministra de Transportes, cofundó Women in Motion Chile. Directora de Derecho en U. Central.</t>
  </si>
  <si>
    <t>2017-2018;M;1017</t>
  </si>
  <si>
    <t>Agustín Squella</t>
  </si>
  <si>
    <t>Agustín Squella Narducci</t>
  </si>
  <si>
    <t>agustinsquella.cl</t>
  </si>
  <si>
    <t>SquellaAgustin</t>
  </si>
  <si>
    <t>squellaagustin</t>
  </si>
  <si>
    <t>Académico, columnista y escritor. Premio Nacional de Humanidades en 2009.</t>
  </si>
  <si>
    <t>Alejandra Zúñiga</t>
  </si>
  <si>
    <t>Alejandra del Carmen Zúñiga Fajuri</t>
  </si>
  <si>
    <t>Zunigaconstituyente</t>
  </si>
  <si>
    <t>zunigaconstituyente</t>
  </si>
  <si>
    <t>Docente de derecho constitucional e investigadora. Participó en equipo de propuesta de Nueva Constitución para gobierno de Bachelet.</t>
  </si>
  <si>
    <t>YI</t>
  </si>
  <si>
    <t>Guisela Uribe</t>
  </si>
  <si>
    <t>Guisela Viviana Uribe Rojas</t>
  </si>
  <si>
    <t>Trabajo doméstico</t>
  </si>
  <si>
    <t>www.guiselauribe.cl</t>
  </si>
  <si>
    <t>GuiselaUribe</t>
  </si>
  <si>
    <t>groups/283295715194394/user/749881028</t>
  </si>
  <si>
    <t>mami_pelu</t>
  </si>
  <si>
    <t>Asesora de lactancia y gestora de maternidad y paternidad.</t>
  </si>
  <si>
    <t>Isidro Rodríguez</t>
  </si>
  <si>
    <t>Isidro Mateo Rodríguez Cuadra</t>
  </si>
  <si>
    <t>Alexandra Ramírez</t>
  </si>
  <si>
    <t>Alexandra Makarena Ramírez Sánchez</t>
  </si>
  <si>
    <t>groups/325813878576343/user/1543287979</t>
  </si>
  <si>
    <t>alexandra.distrito7</t>
  </si>
  <si>
    <t>Rubén Parra</t>
  </si>
  <si>
    <t>Rubén Alejandro Parra Garretón</t>
  </si>
  <si>
    <t>Aurora Galleguillos</t>
  </si>
  <si>
    <t>Aurora Pamela Galleguillos Díaz</t>
  </si>
  <si>
    <t>Diego Vidal</t>
  </si>
  <si>
    <t>Diego Sebastián Vidal Vergara</t>
  </si>
  <si>
    <t>diego.s.vergara.1</t>
  </si>
  <si>
    <t>Josefina Rodríguez</t>
  </si>
  <si>
    <t>Josefina de Jesús Rodríguez Cuadra</t>
  </si>
  <si>
    <t>Wladimir Valenzuela</t>
  </si>
  <si>
    <t>Wladimir Gonzalo Valenzuela Martínez</t>
  </si>
  <si>
    <t>wladimir.valenzuelamartinez</t>
  </si>
  <si>
    <t>Constanza Valdés</t>
  </si>
  <si>
    <t>Constanza Florencia Valdés Contreras</t>
  </si>
  <si>
    <t>Licenciada en Derecho</t>
  </si>
  <si>
    <t>www.conivaldes.cl</t>
  </si>
  <si>
    <t>conivaldesc</t>
  </si>
  <si>
    <t>ConiValdesAprueboDignidad</t>
  </si>
  <si>
    <t>coni.valdesc</t>
  </si>
  <si>
    <t>Activista trans, integrante de Abofem y la agrupación Rompiendo el Silencio.</t>
  </si>
  <si>
    <t>Jaime Bassa</t>
  </si>
  <si>
    <t>Jaime Andrés Bassa Mercado</t>
  </si>
  <si>
    <t>jaimebassa.cl</t>
  </si>
  <si>
    <t>jaime_bassa</t>
  </si>
  <si>
    <t>JaimeBassaAbogado</t>
  </si>
  <si>
    <t>jaime.a.bassa</t>
  </si>
  <si>
    <t>Abogado constitucionalista, académico en la U. de Valparaíso e investigador.</t>
  </si>
  <si>
    <t>Constanza González</t>
  </si>
  <si>
    <t>María Constanza González Alvear</t>
  </si>
  <si>
    <t>Arquitecta</t>
  </si>
  <si>
    <t>MconstanzaD7</t>
  </si>
  <si>
    <t>mconstanzad7</t>
  </si>
  <si>
    <t>Arquitecta social, ha prestado asesorías a municipios.</t>
  </si>
  <si>
    <t>Luis Cuello</t>
  </si>
  <si>
    <t>Luis Alberto Cuello Peña y Lillo</t>
  </si>
  <si>
    <t>luiscuellop</t>
  </si>
  <si>
    <t>luiscuelloabogado</t>
  </si>
  <si>
    <t>Integra el movimiento La Gómez Organizada de Viña y es director en Instituto Alberto Neumann.</t>
  </si>
  <si>
    <t>María José Oyarzún</t>
  </si>
  <si>
    <t>María José Oyarzún Solís</t>
  </si>
  <si>
    <t>Ma_joseOyarzun</t>
  </si>
  <si>
    <t>mariajoseoyarzunconstituyente</t>
  </si>
  <si>
    <t>cote.oyarzund7</t>
  </si>
  <si>
    <t>Profesora. Está vinculada al campo cultural y es activista feminista.</t>
  </si>
  <si>
    <t>Cristian Bellei</t>
  </si>
  <si>
    <t>Cristian Iván Bellei Carvacho</t>
  </si>
  <si>
    <t>cristianbellei</t>
  </si>
  <si>
    <t>belleiconstituyente</t>
  </si>
  <si>
    <t>Académico e investigador, especialista en educación. Fue consultor para Unicef.</t>
  </si>
  <si>
    <t>Gianina Figueroa</t>
  </si>
  <si>
    <t>Gianina Elizabeth Figueroa Ipinza</t>
  </si>
  <si>
    <t>Gianinafigueroa</t>
  </si>
  <si>
    <t>gianinafigueroaipinza</t>
  </si>
  <si>
    <t>Dirigente gremial de Unapyme. Fundó la Corporación Mujeres Líderes Para Chile.</t>
  </si>
  <si>
    <t>Manuel Lanas</t>
  </si>
  <si>
    <t>José Manuel Lanas Quiñones</t>
  </si>
  <si>
    <t>Manuel-Lanas-Constituyente-Distrito-7-101425178651407</t>
  </si>
  <si>
    <t>manulanasconstituyented7</t>
  </si>
  <si>
    <t>Dirigente social, vocero de la Asamblea Territorial Ramaditas Despertó.</t>
  </si>
  <si>
    <t>YT</t>
  </si>
  <si>
    <t>Natalia Corrales</t>
  </si>
  <si>
    <t>Natalia Phenelope Corrales Cordero</t>
  </si>
  <si>
    <t>Nataliaconstituyente</t>
  </si>
  <si>
    <t>nataliacorralesconstituyente</t>
  </si>
  <si>
    <t>Dirigente sindical. Representa a Coordinadora Feminista 8M y es dirigente de la UNTTHE.</t>
  </si>
  <si>
    <t>Alberto Ormeño</t>
  </si>
  <si>
    <t>Alberto Fernando Ormeño Retamal</t>
  </si>
  <si>
    <t>Alberto_Ormeno_</t>
  </si>
  <si>
    <t>alberto.ormenoconstituyente</t>
  </si>
  <si>
    <t>albertormeno.constituyente</t>
  </si>
  <si>
    <t>Abogado laboral, trabaja con sindicatos portuarios.</t>
  </si>
  <si>
    <t>Patricia Brito</t>
  </si>
  <si>
    <t>Patricia Paz Brito Ortega</t>
  </si>
  <si>
    <t>Profesora de Educación Media</t>
  </si>
  <si>
    <t>PatriciaBritoO1</t>
  </si>
  <si>
    <t>Patricia-Brito-O-a-la-constituyente-101014435264520</t>
  </si>
  <si>
    <t>Vocera en Valparaíso de la Coordinadora No + AFP. Vinculada a No + Zonas de Sacrificio Valpo.</t>
  </si>
  <si>
    <t>Dann Espinoza</t>
  </si>
  <si>
    <t>Dann Alejandro Espinoza Pozo</t>
  </si>
  <si>
    <t>DannAEP</t>
  </si>
  <si>
    <t>Dannconstituyente</t>
  </si>
  <si>
    <t>dannconstituyente</t>
  </si>
  <si>
    <t>Activista socioambiental y animalista, de la red Ecosalvajistas. Integra COSOC de Valparaíso.</t>
  </si>
  <si>
    <t>2013;R;4051;1,00;X|2016;C;2541;1,62;X|2017;D;7;0,99;X</t>
  </si>
  <si>
    <t>Geraldine Chávez</t>
  </si>
  <si>
    <t>Zunilda Geraldine Chávez Quiroga</t>
  </si>
  <si>
    <t>geraldinechavezconstituyente</t>
  </si>
  <si>
    <t>geraldineconstituyente</t>
  </si>
  <si>
    <t>Dirigente territorial y barrial, pertenece a Mesa Social Valparaíso.</t>
  </si>
  <si>
    <t>Daniel Chamorro</t>
  </si>
  <si>
    <t>Daniel Francisco Chamorro Burgos</t>
  </si>
  <si>
    <t>Egresado de Derecho y Pescador artesanal</t>
  </si>
  <si>
    <t>kato.crusoe</t>
  </si>
  <si>
    <t>d.chamorroconstituyente</t>
  </si>
  <si>
    <t>Pescador artesanal en Juan Fernández, representa a la Mesa Social de esa comunidad.</t>
  </si>
  <si>
    <t>Barbarita Lara</t>
  </si>
  <si>
    <t>Barbarita Andrea Lara Martínez</t>
  </si>
  <si>
    <t>Ingeniera de Ejecución en Informática</t>
  </si>
  <si>
    <t>barbaritalara.com/ser-constituyente</t>
  </si>
  <si>
    <t>barbaritalaram</t>
  </si>
  <si>
    <t>Inventora y emprendedora tecnológica. Creó el Sistema de Información de Emergencia (SiE).</t>
  </si>
  <si>
    <t>Rodrigo Reyes</t>
  </si>
  <si>
    <t>Rodrigo Andrés Reyes Sangermani</t>
  </si>
  <si>
    <t>rodrigoreyesco4</t>
  </si>
  <si>
    <t>Rodrigo-Reyes-Sangermani-Constituyente-101149321914442</t>
  </si>
  <si>
    <t>rodrigoreyes_constituyente</t>
  </si>
  <si>
    <t>Columnista, consultor en comunicaciones y académico universitario.</t>
  </si>
  <si>
    <t>Sofía Bustos</t>
  </si>
  <si>
    <t>Sofía Cristina Bustos Araya</t>
  </si>
  <si>
    <t>Nutricionista</t>
  </si>
  <si>
    <t>Sofía-Bustos-Constituyente-102525965128199</t>
  </si>
  <si>
    <t>sofiaconstituyente</t>
  </si>
  <si>
    <t>Fundadora de la ONG Actuemos. Ha trabajado para la FAO y el Programa Mundial de Alimentos.</t>
  </si>
  <si>
    <t>Iván Zamora</t>
  </si>
  <si>
    <t>Iván Orlando Zamora Zapata</t>
  </si>
  <si>
    <t>Trabajador Social y Licenciado en Educación</t>
  </si>
  <si>
    <t>ivanzamoraz</t>
  </si>
  <si>
    <t>ivan.zamorazapata</t>
  </si>
  <si>
    <t>ivanzamorazapata</t>
  </si>
  <si>
    <t>Activista y trabajador por los derechos de la niñez. Dirige la ONG Paicabi.</t>
  </si>
  <si>
    <t>Cecilia Echeñique</t>
  </si>
  <si>
    <t>Cecilia Echeñique Pascal</t>
  </si>
  <si>
    <t>ceciechepascal</t>
  </si>
  <si>
    <t>cecilia.echenique.52</t>
  </si>
  <si>
    <t>Comunicadora, activista por derechos de la comunidad LGBTIQ+.</t>
  </si>
  <si>
    <t>Patricio Young</t>
  </si>
  <si>
    <t>Patricio Young Moreau</t>
  </si>
  <si>
    <t>patricioyoungm</t>
  </si>
  <si>
    <t>PatricioYoungM</t>
  </si>
  <si>
    <t>Columinsta. Presta asesorías de marketing y comunicaciones.</t>
  </si>
  <si>
    <t>Carolina Torrejón</t>
  </si>
  <si>
    <t>Carolina Luisa Torrejón Pérez</t>
  </si>
  <si>
    <t>Profesora de Historia, Geografía y Educación Cívica</t>
  </si>
  <si>
    <t>Carolina-Torrejón-Bitácora-Constituyente-102965708476758</t>
  </si>
  <si>
    <t>Ha sido asesora legislativa. Vinculada al área de formación cívica en Bibl. del Congreso Nacional.</t>
  </si>
  <si>
    <t>Rodolfo Cornejo</t>
  </si>
  <si>
    <t>Rodolfo Cornejo Silva</t>
  </si>
  <si>
    <t>guruprakashjio</t>
  </si>
  <si>
    <t>guruprakashconstituyente</t>
  </si>
  <si>
    <t>Profesor de ayurveda y kundalini yoga. Trabajó en artes escénicas e iluminación.</t>
  </si>
  <si>
    <t>Edith Estay</t>
  </si>
  <si>
    <t>Edith Paola Estay Olguín</t>
  </si>
  <si>
    <t>edith.estay.96</t>
  </si>
  <si>
    <t>2016;C;2575;0,17;X|2017;D;6;0,33;X</t>
  </si>
  <si>
    <t>Alejandro Abarzúa</t>
  </si>
  <si>
    <t>Alejandro Abarzúa Ramírez</t>
  </si>
  <si>
    <t>Artesano, estudiante e integrante de la Corriente Estudiantil Popular Valparaíso.</t>
  </si>
  <si>
    <t>Evelyn Torreblanca</t>
  </si>
  <si>
    <t>Evelyn Susan Torreblanca Ahumada</t>
  </si>
  <si>
    <t>Cristóbal Rain</t>
  </si>
  <si>
    <t>Cristóbal Rain Cancino</t>
  </si>
  <si>
    <t>Egresado de Bibliotecología</t>
  </si>
  <si>
    <t>cristobal.rain</t>
  </si>
  <si>
    <t>cristobalrain</t>
  </si>
  <si>
    <t>Educador Tradicional Mapuche  cultura y lengua, poeta y escritor Mapuche Pikunche, Mapuche Pikunche Longko Comunidad Nag Mapu Forestal Alto e integrante del  Consejo Mapuche Pikunche V Región.</t>
  </si>
  <si>
    <t>2017;R;4051;0,40;X</t>
  </si>
  <si>
    <t>Ingrid Altamirano</t>
  </si>
  <si>
    <t>Ingrid Jadi Altamirano Campos</t>
  </si>
  <si>
    <t>Dirigente sindical SUTE Valparaíso, profesora y dueña de casa.</t>
  </si>
  <si>
    <t>Michael Humaña</t>
  </si>
  <si>
    <t>Michael Enrique Humaña Concha</t>
  </si>
  <si>
    <t>profesormichael</t>
  </si>
  <si>
    <t>Michael-Humaña-Constituyente-2021-D7-100198342004732</t>
  </si>
  <si>
    <t>michaelhumanaconstituyente</t>
  </si>
  <si>
    <t>Profesor, dirigente sindical (Presidente del Sindicato Nacional de Trabajadoras y Trabajadores de la Educación) y militante del MIR</t>
  </si>
  <si>
    <t>Lucía Estay</t>
  </si>
  <si>
    <t>Lucía del Pilar Estay Báez</t>
  </si>
  <si>
    <t>Lucia-Estay-Báez-Constituyente-2021-105043464922880</t>
  </si>
  <si>
    <t>Rodolfo Calderón</t>
  </si>
  <si>
    <t>Rodolfo Antonio Calderón Hernández</t>
  </si>
  <si>
    <t>rodolfoantonio.calderonhernandez</t>
  </si>
  <si>
    <t>rodolfoantoniocalderonherna</t>
  </si>
  <si>
    <t>Camila Zárate</t>
  </si>
  <si>
    <t>Camila Ignacia Zárate Zárate</t>
  </si>
  <si>
    <t>CamilaZarateZ</t>
  </si>
  <si>
    <t>CamilaZarateConstituyenteD7</t>
  </si>
  <si>
    <t>camilazaratezarate</t>
  </si>
  <si>
    <t>Defensora ambiental, vocera del Movimiento por el Agua y los Territorios Valparaíso.</t>
  </si>
  <si>
    <t>Pablo Donoso</t>
  </si>
  <si>
    <t>Pablo Alejandro Donoso Christie</t>
  </si>
  <si>
    <t>pablodonosoc201</t>
  </si>
  <si>
    <t>Pablo-Donoso-Constituyente-2021-104643654861272</t>
  </si>
  <si>
    <t>pablodonosoc2021</t>
  </si>
  <si>
    <t>Dedicado al Derecho Ambiental. Presidente de la ONG VIDA y participante de Somos Cuenca.</t>
  </si>
  <si>
    <t>Tania Madariaga</t>
  </si>
  <si>
    <t>Tania Isabel Madriaga Flores</t>
  </si>
  <si>
    <t>taniamadriaga.cl</t>
  </si>
  <si>
    <t>taniamadriagaflores</t>
  </si>
  <si>
    <t>Directora de la Secretaría de Planificación Municipal de Valparaíso.</t>
  </si>
  <si>
    <t>Tomás Lagomarsino</t>
  </si>
  <si>
    <t>Tomás Ignacio Lagomarsino Guzmán</t>
  </si>
  <si>
    <t>lagomarsino.cl</t>
  </si>
  <si>
    <t>drlagomarsino</t>
  </si>
  <si>
    <t>Presidente de la Fundación Equidad y Confusam Viña del Mar. Académico en UPLA.</t>
  </si>
  <si>
    <t>Pamela Vivanco</t>
  </si>
  <si>
    <t>Pamela María Virginia Vivanco Montero</t>
  </si>
  <si>
    <t>D7pamelavivanco</t>
  </si>
  <si>
    <t>vivancomontero</t>
  </si>
  <si>
    <t>Pertenece al Movimiento Enfermería Constituyente.</t>
  </si>
  <si>
    <t>1992;N;2575;2,23;X</t>
  </si>
  <si>
    <t>Isaías Rojas</t>
  </si>
  <si>
    <t>Isaías Antonio Rojas Peña</t>
  </si>
  <si>
    <t>Licenciado en Física</t>
  </si>
  <si>
    <t>IsaiasRojasPe</t>
  </si>
  <si>
    <t>IsaiasRojas2021</t>
  </si>
  <si>
    <t>isaiasrojasp</t>
  </si>
  <si>
    <t>Astrofísico, divulgador. Pdte. del Sindicato Inter-empresas de Docentes de la Educación Superior.</t>
  </si>
  <si>
    <t>Sonia Cáceres</t>
  </si>
  <si>
    <t>Sonia del Carmen Cáceres González</t>
  </si>
  <si>
    <t>scaceresgz</t>
  </si>
  <si>
    <t>soniacaceresconstituyente</t>
  </si>
  <si>
    <t>soniacaceresg.constituyente</t>
  </si>
  <si>
    <t>Ha sido asesora legal en diversas organizaciones sociales y activadora social.</t>
  </si>
  <si>
    <t>Francisco Silva</t>
  </si>
  <si>
    <t>Francisco Javier Silva Bustamante</t>
  </si>
  <si>
    <t>panchocandidato</t>
  </si>
  <si>
    <t>Francisco-Silva-Constituyente-Distrito-7-104988138245337</t>
  </si>
  <si>
    <t>pancho_constituyente</t>
  </si>
  <si>
    <t>Tiene discapacidad visual y es miembro del Colectivo Nacional por la Discapacidad.</t>
  </si>
  <si>
    <t>Natali Hinojosa</t>
  </si>
  <si>
    <t>Natali Andrea Hinojosa Serrano</t>
  </si>
  <si>
    <t>natali.h.serrano</t>
  </si>
  <si>
    <t>natali_hinojosa</t>
  </si>
  <si>
    <t>Profesora de Educación Diferencial, integrante de la Agrupación de trabajadores Nuestra Clase</t>
  </si>
  <si>
    <t>Antonio Páez</t>
  </si>
  <si>
    <t>Antonio Alejandro Páez Aguilar</t>
  </si>
  <si>
    <t>Estudiante de Pedagogía</t>
  </si>
  <si>
    <t>TnPa17</t>
  </si>
  <si>
    <t>Antonio.Paez.Aguilar</t>
  </si>
  <si>
    <t>antonio_paez_aguilar</t>
  </si>
  <si>
    <t>Dirigente sindical y trabajador de Starbucks.</t>
  </si>
  <si>
    <t>Kelly Cerda</t>
  </si>
  <si>
    <t>Kelly Andrea Cerda Torres</t>
  </si>
  <si>
    <t>Lyam Riveros</t>
  </si>
  <si>
    <t>Lyam Andrés Riveros Díaz</t>
  </si>
  <si>
    <t>Estudiante Pedagogía Ed. Física</t>
  </si>
  <si>
    <t>lyamriverosdistrito7</t>
  </si>
  <si>
    <t>lyam_diaz</t>
  </si>
  <si>
    <t>Joven trans, vocero de la agrupación juvenil Vencer y activista por eliminar la PDT y SIMCE</t>
  </si>
  <si>
    <t>Libertad Moiroux</t>
  </si>
  <si>
    <t>Libertad Moiroux Muñoz</t>
  </si>
  <si>
    <t>Egresada de Pedagogía en Historia</t>
  </si>
  <si>
    <t>cota.lisseth</t>
  </si>
  <si>
    <t>Darío González</t>
  </si>
  <si>
    <t>Darío Benjamín González Pinto</t>
  </si>
  <si>
    <t>Eléctrico Industrial</t>
  </si>
  <si>
    <t>Pamela Contreras</t>
  </si>
  <si>
    <t>Pamela Adriana Contreras Mendoza</t>
  </si>
  <si>
    <t>Asistente de Educación</t>
  </si>
  <si>
    <t>Pamela-Contreras-100876672034243</t>
  </si>
  <si>
    <t>pame.kontreras</t>
  </si>
  <si>
    <t>Asistente de educación en el Colegio Winterhill. Activista de izquierda, disidente sexual y feminista.</t>
  </si>
  <si>
    <t>Claudia Fuentes</t>
  </si>
  <si>
    <t>Claudia Fuentes Lizama</t>
  </si>
  <si>
    <t>Egresada de Ciencias Políticas</t>
  </si>
  <si>
    <t>FuentesVerde</t>
  </si>
  <si>
    <t>CLAUDIA.FUENTES.ECOLOGISTA</t>
  </si>
  <si>
    <t>claudia.fuentes.green</t>
  </si>
  <si>
    <t>Activista medioambiental.</t>
  </si>
  <si>
    <t>Pedro Bustamante</t>
  </si>
  <si>
    <t>Pedro Tomás Bustamante Pérez</t>
  </si>
  <si>
    <t>Técnico en Telecomunicaciones</t>
  </si>
  <si>
    <t>Pedrotomasbusta</t>
  </si>
  <si>
    <t>PedroTomasBustamante</t>
  </si>
  <si>
    <t>pedrotomasbustamanteperez</t>
  </si>
  <si>
    <t>María Elizabeth Hernández</t>
  </si>
  <si>
    <t>María Elizabeth Hernández Figueroa</t>
  </si>
  <si>
    <t>Ingeniera en Administración</t>
  </si>
  <si>
    <t>mariaelizabethhf</t>
  </si>
  <si>
    <t>mari_constituyente_ecologista</t>
  </si>
  <si>
    <t>Analista en control de gestión bilingüe para una firma de abogados.</t>
  </si>
  <si>
    <t>Héctor Orellana</t>
  </si>
  <si>
    <t>Héctor Hernán Orellana Cortés</t>
  </si>
  <si>
    <t>Geógrafo</t>
  </si>
  <si>
    <t>Hector-Orellana-Cortés-Constituyente-100283665407940</t>
  </si>
  <si>
    <t>hector.constituyente</t>
  </si>
  <si>
    <t>Geocientífico y académico.</t>
  </si>
  <si>
    <t>Camila Cáceres</t>
  </si>
  <si>
    <t>Camila Paz Cáceres Fuentes</t>
  </si>
  <si>
    <t>Historiadora</t>
  </si>
  <si>
    <t>camilacaceresfuentes</t>
  </si>
  <si>
    <t>jeronimamonroe</t>
  </si>
  <si>
    <t>XL</t>
  </si>
  <si>
    <t>Nidia Canales</t>
  </si>
  <si>
    <t>Nidia Fernanda Canales Bustos</t>
  </si>
  <si>
    <t>nidiafernanda.23</t>
  </si>
  <si>
    <t>Funcionaria de la salud pública.</t>
  </si>
  <si>
    <t>Cristóbal Fernández</t>
  </si>
  <si>
    <t>Cristóbal Fernando Fernández Aliste</t>
  </si>
  <si>
    <t>cristobal.constituyente</t>
  </si>
  <si>
    <t>Claudia Latorre</t>
  </si>
  <si>
    <t>Claudia Carolina Latorre Aravena</t>
  </si>
  <si>
    <t>aravenalatorre</t>
  </si>
  <si>
    <t>claudia.c.a.90</t>
  </si>
  <si>
    <t>yukifelizz</t>
  </si>
  <si>
    <t>Mario Benítez</t>
  </si>
  <si>
    <t>Mario Ángel Benítez Fernández</t>
  </si>
  <si>
    <t>Comediante</t>
  </si>
  <si>
    <t>benitobenitezf</t>
  </si>
  <si>
    <t>mariobenitezconstituyente</t>
  </si>
  <si>
    <t>Macarena Bravo</t>
  </si>
  <si>
    <t>Macarena del Carmen Bravo Rojas</t>
  </si>
  <si>
    <t>Cientista Política</t>
  </si>
  <si>
    <t>macarenabravo.cl</t>
  </si>
  <si>
    <t>Macarena__Bravo</t>
  </si>
  <si>
    <t>MacarenaBravoRojas</t>
  </si>
  <si>
    <t>macarenabravorojas</t>
  </si>
  <si>
    <t>Dedicada a las políticas educativas, es coordinadora de Maipú Educa.</t>
  </si>
  <si>
    <t>Francisco Moreno</t>
  </si>
  <si>
    <t>Francisco Moreno Guzmán</t>
  </si>
  <si>
    <t>Moreno_Fco</t>
  </si>
  <si>
    <t>francisco.moreno.73307</t>
  </si>
  <si>
    <t>fcomoreno</t>
  </si>
  <si>
    <t>Ex subsecretario de Hacienda en segundo gobierno de Piñera.</t>
  </si>
  <si>
    <t>2018-2020;B;9008</t>
  </si>
  <si>
    <t>2009;D;29;22,93;X|2013;R;4132;7,79;X</t>
  </si>
  <si>
    <t>Katerine Medel</t>
  </si>
  <si>
    <t>Katerine Alejandra Medel Bueno</t>
  </si>
  <si>
    <t>Maquilladora</t>
  </si>
  <si>
    <t>katy.medel.31</t>
  </si>
  <si>
    <t>Víctima de femicidio frustrado, ha participado en campañas contra violencia de género.</t>
  </si>
  <si>
    <t>Miguel Esbir</t>
  </si>
  <si>
    <t>Miguel Elías Esbir Barco</t>
  </si>
  <si>
    <t>Cantante y empresario</t>
  </si>
  <si>
    <t>MigueloMusico</t>
  </si>
  <si>
    <t>Cantante, empresario en el rubro gastronómico.</t>
  </si>
  <si>
    <t>Andrea Ojeda</t>
  </si>
  <si>
    <t>Andrea Ojeda Miranda</t>
  </si>
  <si>
    <t>andrea.ojedamiranda</t>
  </si>
  <si>
    <t>Asesora presidencial en primer gobierno de Piñera, subdirectora de Instituto Libertad.</t>
  </si>
  <si>
    <t>2000;N;2649;11,86;X|2001;D;44;8,44;X|2017;D;8;3,62;X</t>
  </si>
  <si>
    <t>Tomás Guevara</t>
  </si>
  <si>
    <t>Tomás Guevara Agüero</t>
  </si>
  <si>
    <t>TomasDistrito8</t>
  </si>
  <si>
    <t>TomasGuevaraConstituyenteDistrito8</t>
  </si>
  <si>
    <t>guevaradistrito8</t>
  </si>
  <si>
    <t>Abogado en Carey y ex director de la Fundación Sembrar Futuro.</t>
  </si>
  <si>
    <t>Macarena Cornejo</t>
  </si>
  <si>
    <t>Macarena Cornejo Fuentes</t>
  </si>
  <si>
    <t>Licenciada en Ciencias Jurídicas y Sociales</t>
  </si>
  <si>
    <t>MacaCornej</t>
  </si>
  <si>
    <t>MacaCornejoConstituyente</t>
  </si>
  <si>
    <t>macacornej</t>
  </si>
  <si>
    <t>2016;C;2776;0,40;X</t>
  </si>
  <si>
    <t>Bernardo de la Maza</t>
  </si>
  <si>
    <t>Bernardo de la Maza Bañados</t>
  </si>
  <si>
    <t>bdelamaza</t>
  </si>
  <si>
    <t>bernardodelamazaoficial</t>
  </si>
  <si>
    <t>bernardodelamaza</t>
  </si>
  <si>
    <t>Periodista, conductor de noticias en distintos canales. Fue director de prensa en TVN.</t>
  </si>
  <si>
    <t>Bessy Gallardo</t>
  </si>
  <si>
    <t>Bessy Mireya del Rosario Gallardo Prado</t>
  </si>
  <si>
    <t>BessyGallardoP</t>
  </si>
  <si>
    <t>BessyGallardoPrado1</t>
  </si>
  <si>
    <t>bessygprado</t>
  </si>
  <si>
    <t>Comunicadora, activista por los derechos sexuales y reproductivos.</t>
  </si>
  <si>
    <t>César Barrera</t>
  </si>
  <si>
    <t>César Antonio Barrera Fuenzalida</t>
  </si>
  <si>
    <t>cbfuenzalida</t>
  </si>
  <si>
    <t>cesar.barrerafuenzalida.7</t>
  </si>
  <si>
    <t>cesarconstituyented8</t>
  </si>
  <si>
    <t>Panelista televisivo, animador radial y escritor.</t>
  </si>
  <si>
    <t>Carolina Garrido</t>
  </si>
  <si>
    <t>Carolina Garrido Silva</t>
  </si>
  <si>
    <t>www.carolinagarrido.cl</t>
  </si>
  <si>
    <t>carolagarrido</t>
  </si>
  <si>
    <t>carolina.garrido.distrito8</t>
  </si>
  <si>
    <t>cgarridosilva</t>
  </si>
  <si>
    <t>Politóloga, coordinadora de estudios en Consejo para la Transparencia.</t>
  </si>
  <si>
    <t>René Cortázar</t>
  </si>
  <si>
    <t>René Cortázar Sanz</t>
  </si>
  <si>
    <t>CortazarRene</t>
  </si>
  <si>
    <t>Renecortazarconstituyente</t>
  </si>
  <si>
    <t>rene_cortazar</t>
  </si>
  <si>
    <t>Ex ministro de Aylwin y Bachelet, ha sido director de TVN y Canal 13.</t>
  </si>
  <si>
    <t>1990-1994;M;1011|2007-2010;M;1017</t>
  </si>
  <si>
    <t>Cecilia Valdés</t>
  </si>
  <si>
    <t>Cecilia Valdés León</t>
  </si>
  <si>
    <t>Profesora de Educación Física</t>
  </si>
  <si>
    <t>CeciliaValdes</t>
  </si>
  <si>
    <t>ceciliavaldesl</t>
  </si>
  <si>
    <t>cecilia_valdes_leon</t>
  </si>
  <si>
    <t>Activista que aboga por los derechos de las mujeres, vicepresidenta nacional de la DC.</t>
  </si>
  <si>
    <t>2017;D;8;1,32;X</t>
  </si>
  <si>
    <t>Francisco Reyes</t>
  </si>
  <si>
    <t>Francisco Reyes Morandé</t>
  </si>
  <si>
    <t>Actor</t>
  </si>
  <si>
    <t>franciscoreyesmor</t>
  </si>
  <si>
    <t>Actor de cine, teatro y televisión. Vicepresidente del directorio de Fundación Teatro a Mil.</t>
  </si>
  <si>
    <t>Jaime Troncoso</t>
  </si>
  <si>
    <t>Jaime Troncoso Valdés</t>
  </si>
  <si>
    <t>Licenciado en Derecho</t>
  </si>
  <si>
    <t>JaimeTroncosoV</t>
  </si>
  <si>
    <t>jaime.troncoso.5</t>
  </si>
  <si>
    <t>Trabajó en la Comisión Chilena de DDHH, fue presidente del Instituto Chileno-Sueco de Cultura.</t>
  </si>
  <si>
    <t>Doris González</t>
  </si>
  <si>
    <t>Doris Dayanna González Lemunao</t>
  </si>
  <si>
    <t>dorisgonzalez.cl</t>
  </si>
  <si>
    <t>doris_gonzalez_</t>
  </si>
  <si>
    <t>dorisgonzalezlemunao</t>
  </si>
  <si>
    <t>Presidenta de la Fund. Feman, directora Fund. F. Castillo Velasco y vocera de Ukamau.</t>
  </si>
  <si>
    <t>2012;C;2763;2,13;X|2013;R;4131;0,35;X|2016;A;2763;8,22;X|2017;D;8;2,32;X</t>
  </si>
  <si>
    <t>René Naranjo</t>
  </si>
  <si>
    <t>René Luis Naranjo Sotomayor</t>
  </si>
  <si>
    <t>renenaranjo</t>
  </si>
  <si>
    <t>renenaranjoscl</t>
  </si>
  <si>
    <t>Periodista y divulgador cultural, estuvo en directorios del Centro GAM y Municipal de Santiago.</t>
  </si>
  <si>
    <t>Valentina Miranda</t>
  </si>
  <si>
    <t>Valentina Andrea Miranda Arce</t>
  </si>
  <si>
    <t>Estudiante de Administración Pública</t>
  </si>
  <si>
    <t>ValeMirandaCC</t>
  </si>
  <si>
    <t>ValeMirandaConstituyenteD8</t>
  </si>
  <si>
    <t>vale_miranda_constituyented8</t>
  </si>
  <si>
    <t>Dirigente estudiantil, fue vocera de la Cones.</t>
  </si>
  <si>
    <t>Juan Andrés Lagos</t>
  </si>
  <si>
    <t>Juan Andrés Lagos Espinoza</t>
  </si>
  <si>
    <t>juanandreslagosconstituyente</t>
  </si>
  <si>
    <t>Académico y escritor, ex director del diario El Siglo.</t>
  </si>
  <si>
    <t>2005;D;20;6,50;X</t>
  </si>
  <si>
    <t>Patricia Javiera López Menadier</t>
  </si>
  <si>
    <t>Actriz</t>
  </si>
  <si>
    <t>Patricia-López-Constituyente-349646119457354</t>
  </si>
  <si>
    <t>Actriz, guionista, animadora de TV y gestora cultural.</t>
  </si>
  <si>
    <t>Andrés Giordano</t>
  </si>
  <si>
    <t>Andrés Sergio Giordano Salazar</t>
  </si>
  <si>
    <t>andresgiordano.cl</t>
  </si>
  <si>
    <t>AndresGiordanoS</t>
  </si>
  <si>
    <t>andres.giordano.s</t>
  </si>
  <si>
    <t>Presidente del sindicato de Starbucks y parte de Primera Línea Sindical.</t>
  </si>
  <si>
    <t>Tatiana Urrutia</t>
  </si>
  <si>
    <t>Tatiana Karina Urrutia Herrera</t>
  </si>
  <si>
    <t>Comunicadora</t>
  </si>
  <si>
    <t>tatiurru</t>
  </si>
  <si>
    <t>Activista territorial y feminista.</t>
  </si>
  <si>
    <t>Daniel Stingo</t>
  </si>
  <si>
    <t>Daniel Rodrigo Stingo Camus</t>
  </si>
  <si>
    <t>danielstingo</t>
  </si>
  <si>
    <t>daniel.stingo.713</t>
  </si>
  <si>
    <t>danielstingo.c</t>
  </si>
  <si>
    <t>Abogado y panelista televisivo, director de La Voz de los que Sobran.</t>
  </si>
  <si>
    <t>YU</t>
  </si>
  <si>
    <t>Patricia Lillo</t>
  </si>
  <si>
    <t>Patricia Elizabeth Lillo Reyes</t>
  </si>
  <si>
    <t>pattylillo2</t>
  </si>
  <si>
    <t>profile.php?id=100010772866310</t>
  </si>
  <si>
    <t>patty_lillo</t>
  </si>
  <si>
    <t>Vocera de la Coordinadora Metropolitana NO+AFP.</t>
  </si>
  <si>
    <t>Mario Aguilar</t>
  </si>
  <si>
    <t>Mario Aguilar Arévalo</t>
  </si>
  <si>
    <t>AguilarMario</t>
  </si>
  <si>
    <t>mario.aguilar.58</t>
  </si>
  <si>
    <t>profesor.mario.aguilar</t>
  </si>
  <si>
    <t>Presidente del Colegio de Profesores de Chile desde 2017.</t>
  </si>
  <si>
    <t>1992-1996;C;2775</t>
  </si>
  <si>
    <t>1989;D;25;3,29;X|1992;N;2775;6,79;G|1996;N;2775;2,92;X|1997;D;25;3,51;X|2012;A;2758;2,21;X</t>
  </si>
  <si>
    <t>Jocelyn Durán</t>
  </si>
  <si>
    <t>jocelynduran.cl</t>
  </si>
  <si>
    <t>Jocelyn_kdh</t>
  </si>
  <si>
    <t>JocelynDuranH</t>
  </si>
  <si>
    <t>jocelyn_kdh</t>
  </si>
  <si>
    <t>Esteban Quiroz</t>
  </si>
  <si>
    <t>Esteban Andrés Quiroz González</t>
  </si>
  <si>
    <t>estebanquiroz.cl</t>
  </si>
  <si>
    <t>EstebanQuirozConstituyente</t>
  </si>
  <si>
    <t>estebanquirozgonzalez</t>
  </si>
  <si>
    <t>Abogado y activista social</t>
  </si>
  <si>
    <t>Natalie Arriagada</t>
  </si>
  <si>
    <t>Natalie Alejandra Arriagada Acosta</t>
  </si>
  <si>
    <t>conelpueblosinopaque.cl</t>
  </si>
  <si>
    <t>Nati_ArriagadaA</t>
  </si>
  <si>
    <t>NatiArriagadaD8</t>
  </si>
  <si>
    <t>nati_arriagadaa</t>
  </si>
  <si>
    <t>Vocera del Movimiento de Pobladores Vivienda Digna.</t>
  </si>
  <si>
    <t>Manuel Valencia</t>
  </si>
  <si>
    <t>Manuel Rodolfo Valencia Chacón</t>
  </si>
  <si>
    <t>manuelvalenciaconstituyente.cl</t>
  </si>
  <si>
    <t>MvalenciachCh</t>
  </si>
  <si>
    <t>manuelvalenciaconstituyente</t>
  </si>
  <si>
    <t>Educador psicosocial, trabajo con población vulnerada, en temáticas de drogas y violencia.</t>
  </si>
  <si>
    <t>2012;C;2763;3,37;X</t>
  </si>
  <si>
    <t>Teresa Poblete</t>
  </si>
  <si>
    <t>Teresa Adriana Poblete Pinochet</t>
  </si>
  <si>
    <t>Profesora de Biología</t>
  </si>
  <si>
    <t>TeresaPoblete11</t>
  </si>
  <si>
    <t>TerePobleteD8</t>
  </si>
  <si>
    <t>tere__a__poblete_p</t>
  </si>
  <si>
    <t>Ambientalista, cofundadora Movimiento Social Ambiental en Colina y No + Anglo.</t>
  </si>
  <si>
    <t>Alejandro Cantillana</t>
  </si>
  <si>
    <t>Alejandro Adrián Cantillana Paretti</t>
  </si>
  <si>
    <t>alejandrocantillana.cl</t>
  </si>
  <si>
    <t>AlejandroCantillanaConstituyente</t>
  </si>
  <si>
    <t>cantillana_constituyente</t>
  </si>
  <si>
    <t>Arquitecto urbanista, activista ambiental y dirigente social. Representa al Movimiento Pudahuel Despierta.</t>
  </si>
  <si>
    <t>Daniela Acevedo</t>
  </si>
  <si>
    <t>Daniela Belén Acevedo Verdugo</t>
  </si>
  <si>
    <t>Prevencionista de Riesgos</t>
  </si>
  <si>
    <t>danielaacevedo.d8</t>
  </si>
  <si>
    <t>Prevencionista independiente, vendedora de cosméticos y realiza asesorías.</t>
  </si>
  <si>
    <t>Arturo Pérez</t>
  </si>
  <si>
    <t>Arturo Elías Pérez Valenzuela</t>
  </si>
  <si>
    <t>Doctor</t>
  </si>
  <si>
    <t>arturoconstituyente.cl</t>
  </si>
  <si>
    <t>DrArturoPerezConstituyente</t>
  </si>
  <si>
    <t>drarturoperezconstituyente</t>
  </si>
  <si>
    <t>Doctor en la salud pública y participante de operativos médicos</t>
  </si>
  <si>
    <t>Johanna Muñoz</t>
  </si>
  <si>
    <t>Johanna Esthefanie Muñoz Pajarito</t>
  </si>
  <si>
    <t>Técino en Trabajo Social</t>
  </si>
  <si>
    <t>johannamunoz_upa</t>
  </si>
  <si>
    <t>Estudiante y trabajadora como implant Implant y Asistente de Bienestar y Calidad de Vida en una institución de educación superior.</t>
  </si>
  <si>
    <t>Fabián Caballero</t>
  </si>
  <si>
    <t>Fabián José Caballero Vergara</t>
  </si>
  <si>
    <t>Cientista político</t>
  </si>
  <si>
    <t>Fabián-Caballero-Constituyente-Distrito-8</t>
  </si>
  <si>
    <t>fabiancaballero_constituyente</t>
  </si>
  <si>
    <t>Cientista político, funcionario municipal y dirigente sindical.</t>
  </si>
  <si>
    <t>2004;C;2759;0,79;X</t>
  </si>
  <si>
    <t>Miguel Ángel Fonseca</t>
  </si>
  <si>
    <t>Miguel Ángel Fonseca Carrillo</t>
  </si>
  <si>
    <t>miguel.fonseca.5</t>
  </si>
  <si>
    <t>María Rivera</t>
  </si>
  <si>
    <t>María Magdalena Rivera Iribarren</t>
  </si>
  <si>
    <t>mariariveramit</t>
  </si>
  <si>
    <t>mariariverarevolucionaria</t>
  </si>
  <si>
    <t>Fundó la Defensoría Popular, es dirigente del Movimiento Internacional de Trabajadores.</t>
  </si>
  <si>
    <t>Marco Arellano</t>
  </si>
  <si>
    <t>Marco Antonio Arellano Ortega</t>
  </si>
  <si>
    <t>profile.php?id=100007442449304</t>
  </si>
  <si>
    <t>arellanoconstituyente</t>
  </si>
  <si>
    <t>Ambientalista, dirigente de Resistencia Socio Ambiental Quilicura.</t>
  </si>
  <si>
    <t>Palomba Albarracín</t>
  </si>
  <si>
    <t>Palomba Jael Albarracín Mori</t>
  </si>
  <si>
    <t>palomba.constituyente</t>
  </si>
  <si>
    <t>palomba_constituyente</t>
  </si>
  <si>
    <t>Abogada feminista, emprendedora y activista cannabica.</t>
  </si>
  <si>
    <t>Daniel Trujillo</t>
  </si>
  <si>
    <t>Daniel Trujillo Rivas</t>
  </si>
  <si>
    <t>danitrujillor1</t>
  </si>
  <si>
    <t>danieltrujillo.constituyente.5</t>
  </si>
  <si>
    <t>danieltrujillor</t>
  </si>
  <si>
    <t>Periodista independiente, fundador de la comunidad Aquí en Santiago.</t>
  </si>
  <si>
    <t>Claudia Figueroa</t>
  </si>
  <si>
    <t>Claudia Soledad Figueroa Sepúlveda</t>
  </si>
  <si>
    <t>Licenciada en Educación</t>
  </si>
  <si>
    <t>Claudia10928463</t>
  </si>
  <si>
    <t>profile.php?id=100023769362880</t>
  </si>
  <si>
    <t>claudiafigueroaconstituyente8</t>
  </si>
  <si>
    <t>Profesora de Lenguaje y Comunicación, dirigente guías y scout Grupo Rulum Jusen.</t>
  </si>
  <si>
    <t>Pablo Cruz</t>
  </si>
  <si>
    <t>Pablo Andrés Cruz Ramírez</t>
  </si>
  <si>
    <t>Pertenece a organización de motociclistas vinculada a ayuda social.</t>
  </si>
  <si>
    <t>Karen Orellana</t>
  </si>
  <si>
    <t>Karen Francisca Orellana Sullivan</t>
  </si>
  <si>
    <t>karen_fos</t>
  </si>
  <si>
    <t>karenorellana.constituyente.3</t>
  </si>
  <si>
    <t>karenorellanaconstituyente</t>
  </si>
  <si>
    <t>Se desempeña en el sector privado, pertenece al Movimiento Social La Lista del Pueblo.</t>
  </si>
  <si>
    <t>Gerardo Iturra</t>
  </si>
  <si>
    <t>Gerardo Antonio Iturra García</t>
  </si>
  <si>
    <t>Ingeniero en Comercio Internacional</t>
  </si>
  <si>
    <t>Gerardo-Iturra-Independiente-Distrito-8-103507468364004</t>
  </si>
  <si>
    <t>gerardo_iturra_convencional</t>
  </si>
  <si>
    <t>Trabaja en el sector privado, es parte del Frente Social Constituyente.</t>
  </si>
  <si>
    <t>Beatriz Bravo</t>
  </si>
  <si>
    <t>Beatriz Alejandra Bravo Vaca</t>
  </si>
  <si>
    <t>Bea_BravoVaca</t>
  </si>
  <si>
    <t>BeatrizBravoV</t>
  </si>
  <si>
    <t>beatrizalejandrabravov</t>
  </si>
  <si>
    <t>Ex dirigenta estudiantil y sindical.</t>
  </si>
  <si>
    <t>Sebastián Avilés</t>
  </si>
  <si>
    <t>Sebastián Alexis Avilés Tapia</t>
  </si>
  <si>
    <t>Egresado de Pedagogía</t>
  </si>
  <si>
    <t>AvilesSeba</t>
  </si>
  <si>
    <t>sebastianavilesdistrito8</t>
  </si>
  <si>
    <t>seba.avilestapia</t>
  </si>
  <si>
    <t>Futuro profesor de Castellano</t>
  </si>
  <si>
    <t>Javiera Márquez</t>
  </si>
  <si>
    <t>Javiera Constanza Márquez Basualto</t>
  </si>
  <si>
    <t>JavieraMarquezB</t>
  </si>
  <si>
    <t>javi.marquez.b</t>
  </si>
  <si>
    <t>Fundadora de La Izquierda Diario y ex dirigenta estudiantil</t>
  </si>
  <si>
    <t>Leonardo Cabezas</t>
  </si>
  <si>
    <t>Leonardo Claudio Cabezas Zúñiga</t>
  </si>
  <si>
    <t>Técnico Jurídico</t>
  </si>
  <si>
    <t>leonardo.cabezaszuniga</t>
  </si>
  <si>
    <t>leo.cabezas.constituyented8</t>
  </si>
  <si>
    <t>Auxiliar en servicio de enfermería y se dedica a las artes plásticas.</t>
  </si>
  <si>
    <t>María Isabel Martínez</t>
  </si>
  <si>
    <t>María Isabel Margarita Martínez Lizama</t>
  </si>
  <si>
    <t>MariaIsabMartnz</t>
  </si>
  <si>
    <t>MariaIsabelMartinezD8</t>
  </si>
  <si>
    <t>mariaisabelmartinez__</t>
  </si>
  <si>
    <t>Participante del Colegio de Profesores.</t>
  </si>
  <si>
    <t>Francisco Flores</t>
  </si>
  <si>
    <t>Francisco Vladimir Flores Cobo</t>
  </si>
  <si>
    <t>francisco.flores.92167</t>
  </si>
  <si>
    <t>franciscoflorescobodistrito8</t>
  </si>
  <si>
    <t>Ex dirigente estudiantil y conductor de Uber hace 3 años.</t>
  </si>
  <si>
    <t>Alejandra Pérez</t>
  </si>
  <si>
    <t>Alejandra Pía Pérez Espina</t>
  </si>
  <si>
    <t>alelapia</t>
  </si>
  <si>
    <t>groups/493013361387714/user/1547190020</t>
  </si>
  <si>
    <t>alejandra_perez_constituyente</t>
  </si>
  <si>
    <t>Sobreviviente de cáncer de mamas, activista por la salud y feminismo.</t>
  </si>
  <si>
    <t>Patricio Cáceres</t>
  </si>
  <si>
    <t>Patricio Alejandro Cáceres Escudero</t>
  </si>
  <si>
    <t>Patricio-Cáceres-Constituyente-Distrito-9-304564454172457</t>
  </si>
  <si>
    <t>patricio_caceres_constituyente</t>
  </si>
  <si>
    <t>Jefe de UTP de la escuela municipal más grande de Recoleta.</t>
  </si>
  <si>
    <t>Gloria Pinto</t>
  </si>
  <si>
    <t>Gloria Soledad Pinto Becerra</t>
  </si>
  <si>
    <t>Paramédica</t>
  </si>
  <si>
    <t>gloriapintod9</t>
  </si>
  <si>
    <t>GloriaPintoConstituyenteD9</t>
  </si>
  <si>
    <t>gloriapintoconstituyented9</t>
  </si>
  <si>
    <t>Trabajadora de la salud y dirigente social. Militante de Trabajadoras y Trabajadores al Poder.</t>
  </si>
  <si>
    <t>Matías Roa</t>
  </si>
  <si>
    <t>Matías Nicolás Roa Roa</t>
  </si>
  <si>
    <t>Estudiante de Informática Biomédica</t>
  </si>
  <si>
    <t>matiasroaroa</t>
  </si>
  <si>
    <t>matiasroa.constituyented9</t>
  </si>
  <si>
    <t>matiasroa.constituyente</t>
  </si>
  <si>
    <t>Estudiante universitario, adhiere al movimiento pedagógico social Docencia Ciudadana.</t>
  </si>
  <si>
    <t>Natalia Henríquez</t>
  </si>
  <si>
    <t>Natalia Esther Henríquez Carreño</t>
  </si>
  <si>
    <t>Médica Internista</t>
  </si>
  <si>
    <t>sites.google.com/uc.cl/natyconstituyente/inicio</t>
  </si>
  <si>
    <t>medicanatyh</t>
  </si>
  <si>
    <t>Natalia-Henríquez-Candidata-Constituyente-Distrito-9-102808601695047</t>
  </si>
  <si>
    <t>natyconstituyente</t>
  </si>
  <si>
    <t>Ha presidido la Agrupación de Residentes Chile y el Colegio Médico de Santiago.</t>
  </si>
  <si>
    <t>Misael Armijo</t>
  </si>
  <si>
    <t>Misael Eduardo Armijo Fuentes</t>
  </si>
  <si>
    <t>misael.armijo</t>
  </si>
  <si>
    <t>Activista, ha trabajado con asociaciones ciclistas y participa en ciclo marchas.</t>
  </si>
  <si>
    <t>Marlene Soto</t>
  </si>
  <si>
    <t>Marlene Elizabeth Soto Godoy</t>
  </si>
  <si>
    <t>marlenesotoconstituyente</t>
  </si>
  <si>
    <t>Especializada en políticas sociales, integrante del Centro Cultural y Educacional La Nueva Escuela.</t>
  </si>
  <si>
    <t>Nicole Jorquera</t>
  </si>
  <si>
    <t>Nicole Jorquera Briones</t>
  </si>
  <si>
    <t>Traductora de inglés, alemán y español</t>
  </si>
  <si>
    <t>Nicole-Jorquera-Constituyente-Partido-Ecologista-Verde-PEV-113106469133871</t>
  </si>
  <si>
    <t>Profesora Waldorf.</t>
  </si>
  <si>
    <t>2016;C;2651;1,81;X</t>
  </si>
  <si>
    <t>Raúl Cortés</t>
  </si>
  <si>
    <t>Raúl Alfredo Cortés Castillo</t>
  </si>
  <si>
    <t>Estudiante de Ingeniería Forestal</t>
  </si>
  <si>
    <t>RaulcortesD9</t>
  </si>
  <si>
    <t>raul.cortes.589</t>
  </si>
  <si>
    <t>raulcortes_d9_2021</t>
  </si>
  <si>
    <t>Delegado de generación en la carrera que estudia y es parte del movimiento revolución ciclista.</t>
  </si>
  <si>
    <t>Patricia Núñez</t>
  </si>
  <si>
    <t>Patricia Núñez Ávila</t>
  </si>
  <si>
    <t>Profesora Educación Técnico Profesional de Estado</t>
  </si>
  <si>
    <t>Patricia-Dedos-Verdes-1867280610204730</t>
  </si>
  <si>
    <t>patricianunezconstituyente9</t>
  </si>
  <si>
    <t>Vicente Orellana</t>
  </si>
  <si>
    <t>Vicente Orellana Hidalgo</t>
  </si>
  <si>
    <t>Estudiante de Ingeniería Agronómica</t>
  </si>
  <si>
    <t>Paula Mora</t>
  </si>
  <si>
    <t>Paula Stefani Mora Da Silva</t>
  </si>
  <si>
    <t>Estudiante de Psicología</t>
  </si>
  <si>
    <t>paula.dasilvamora</t>
  </si>
  <si>
    <t>Adrián Valencia</t>
  </si>
  <si>
    <t>Adrián Alberto Valencia Vidal</t>
  </si>
  <si>
    <t>Gestor Cultural</t>
  </si>
  <si>
    <t>profile.php?id=100042227241123</t>
  </si>
  <si>
    <t>adrianvalenciaconstituyente</t>
  </si>
  <si>
    <t>2012;C;2784;0,81;X|2016;C;2793;0,22;X|2017;R;4131;0,92;X</t>
  </si>
  <si>
    <t>Sol Letelier</t>
  </si>
  <si>
    <t>Sol Letelier González</t>
  </si>
  <si>
    <t>SolLetelier</t>
  </si>
  <si>
    <t>Sol-Letelier-105420648229976/</t>
  </si>
  <si>
    <t>letelier.sol</t>
  </si>
  <si>
    <t>Ex alcaldesa y concejala de Recoleta.</t>
  </si>
  <si>
    <t>2000-2008;C;2772|2008-2012;A;2784</t>
  </si>
  <si>
    <t>2000;N;2772;5,53;G|2004;C;2772;17,18;G|2008;A;2784;46,21;G|2012;A;2784;19,05;X</t>
  </si>
  <si>
    <t>Arturo Zúñiga</t>
  </si>
  <si>
    <t>Arturo Zúñiga Jory</t>
  </si>
  <si>
    <t>arturozunigaj</t>
  </si>
  <si>
    <t>arturozunigaconstituyente</t>
  </si>
  <si>
    <t>Ex subsecretario de Redes Asistenciales entre 2019 y 2020.</t>
  </si>
  <si>
    <t>2019-2020;B;9026</t>
  </si>
  <si>
    <t>Yiuyiuniz Navas</t>
  </si>
  <si>
    <t>Yiuyiuniz Navas de Caso</t>
  </si>
  <si>
    <t>Actriz, Diseñadora Gráfica e instructora de yoga</t>
  </si>
  <si>
    <t>www.yuyuniznavas.cl</t>
  </si>
  <si>
    <t>yuyuniznavas</t>
  </si>
  <si>
    <t>YuyunizNavas.cl</t>
  </si>
  <si>
    <t>yuyuniz72</t>
  </si>
  <si>
    <t>Participó como actriz en televisión, ha trabajado como coach e instructora de yoga.</t>
  </si>
  <si>
    <t>Felipe Obal</t>
  </si>
  <si>
    <t>Felipe Obal Durán</t>
  </si>
  <si>
    <t>Contador Público y Auditor</t>
  </si>
  <si>
    <t>DuranObal</t>
  </si>
  <si>
    <t>Felipe-Obal-100332245292208</t>
  </si>
  <si>
    <t>felipeobal</t>
  </si>
  <si>
    <t>Académico ayudante de auditoría en la UAH. Microempresario.</t>
  </si>
  <si>
    <t>Ruth Olivera</t>
  </si>
  <si>
    <t>Ruth Olivera de la Fuente</t>
  </si>
  <si>
    <t>rutholiverad</t>
  </si>
  <si>
    <t>Ruth-Olivera-115494366959668</t>
  </si>
  <si>
    <t>Ex Seremi de Deportes de Valparaíso.</t>
  </si>
  <si>
    <t>Duilio de Lapeyra</t>
  </si>
  <si>
    <t>Duilio Renzo de Lapeyra Palma</t>
  </si>
  <si>
    <t>duiliocorre</t>
  </si>
  <si>
    <t>duilio.delapeyra</t>
  </si>
  <si>
    <t>duilio.constituyente.d9</t>
  </si>
  <si>
    <t>Conferencista motivacional. Director en Asoc. de Emprendedores de Chile.</t>
  </si>
  <si>
    <t>Francisca Ayala</t>
  </si>
  <si>
    <t>Ximena Francisca Ayala Farías</t>
  </si>
  <si>
    <t>Relacionadora Pública y Nutricionista</t>
  </si>
  <si>
    <t>franciscaayalaf</t>
  </si>
  <si>
    <t>Directora de la Fundación Mana Nga Poki. Pertenece al grupo Levanta Chile.</t>
  </si>
  <si>
    <t>Millarai Abelleira</t>
  </si>
  <si>
    <t>Millarai Abelleira Peralta</t>
  </si>
  <si>
    <t>Médica Cirujano</t>
  </si>
  <si>
    <t>dramilla</t>
  </si>
  <si>
    <t>Dra.Millarai</t>
  </si>
  <si>
    <t>dra_millarai</t>
  </si>
  <si>
    <t>Médica, activista feminista. Fue brigadista tras el estadillo social.</t>
  </si>
  <si>
    <t>Jorge Cash</t>
  </si>
  <si>
    <t>Jorge Andrés Cash Sáez</t>
  </si>
  <si>
    <t>JorgeAndresCash</t>
  </si>
  <si>
    <t>jorge.a.cash</t>
  </si>
  <si>
    <t>jorgecash_distrito9</t>
  </si>
  <si>
    <t>Abogado ambiental, fue jefe de la división jurídica del Min. de Medio Ambiente.</t>
  </si>
  <si>
    <t>2008;A;2771;17,01;X</t>
  </si>
  <si>
    <t>Alejandra Acevedo</t>
  </si>
  <si>
    <t>Alejandra Rosa Acevedo Escobar</t>
  </si>
  <si>
    <t>alejandraacevedo.cl</t>
  </si>
  <si>
    <t>AleAcevedo83</t>
  </si>
  <si>
    <t>Alejandra.Acevedo.Escrobar</t>
  </si>
  <si>
    <t>alejandra.acevedo.escobar</t>
  </si>
  <si>
    <t>Vocera nacional del movimiento ciudadano Apruebo Evangélico.</t>
  </si>
  <si>
    <t>Santiago Escobar</t>
  </si>
  <si>
    <t>Santiago Escobar Sepúlveda</t>
  </si>
  <si>
    <t>chagoescobar</t>
  </si>
  <si>
    <t>santiagoconstituyente</t>
  </si>
  <si>
    <t>Coordinador editorial en El Mostrador, abogado experto en temas de seguridad.</t>
  </si>
  <si>
    <t>Galit Agosín</t>
  </si>
  <si>
    <t>Galit Nicole Agosín Horvitz</t>
  </si>
  <si>
    <t>www.galitcontragoliat.cl</t>
  </si>
  <si>
    <t>galitagosin</t>
  </si>
  <si>
    <t>Galit-Agosin-Horvitz-100824518648191</t>
  </si>
  <si>
    <t>galitagosinh</t>
  </si>
  <si>
    <t>Ha sido dirigente estudiantil. Fue vicepresidenta de la Fed. de Estudiantes y Jóvenes Judíos.</t>
  </si>
  <si>
    <t>César Valenzuela</t>
  </si>
  <si>
    <t>César Valenzuela Maass</t>
  </si>
  <si>
    <t>escribela.cl</t>
  </si>
  <si>
    <t>cesarvalenz</t>
  </si>
  <si>
    <t>valenzuelamaass</t>
  </si>
  <si>
    <t>cesarvalenzuelamaass</t>
  </si>
  <si>
    <t>Ex dirigente estudiantil y abogado experto en seguridad pública. Creó plataforma Escribela.cl</t>
  </si>
  <si>
    <t>Fernanda San Martín</t>
  </si>
  <si>
    <t>Fernanda San Martín Gougain</t>
  </si>
  <si>
    <t>www.fernandaconstituyente.cl</t>
  </si>
  <si>
    <t>fgougain</t>
  </si>
  <si>
    <t>fernanda.constituyente</t>
  </si>
  <si>
    <t>Directora de Gougain Arquitectos, participa en instancias sobre accesibilidad y discapacidad.</t>
  </si>
  <si>
    <t>Luz Vidal</t>
  </si>
  <si>
    <t>Luz Pascuala Vidal Huiriqueo</t>
  </si>
  <si>
    <t>Trabajadora de casa particular</t>
  </si>
  <si>
    <t>luzvidalh</t>
  </si>
  <si>
    <t>luzpascuala.vidalhuiriqueo</t>
  </si>
  <si>
    <t>luzvidalconstituyente</t>
  </si>
  <si>
    <t>Ex presidenta del Sindicato de Trabajadoras de Casa Particular.</t>
  </si>
  <si>
    <t>Gonzalo Bacigalupe</t>
  </si>
  <si>
    <t>Gonzalo Manuel Bacigalupe Rojas</t>
  </si>
  <si>
    <t>bacigalupeconstituyente.cl</t>
  </si>
  <si>
    <t>bacigalupe</t>
  </si>
  <si>
    <t>bacigalupeconstituyente</t>
  </si>
  <si>
    <t>Psicólogo e investigador. Académico en la U. de Massachussetts.</t>
  </si>
  <si>
    <t>Haydee Oberreuter</t>
  </si>
  <si>
    <t>Haydee Oberreuter Umazábal</t>
  </si>
  <si>
    <t>hoberreuter</t>
  </si>
  <si>
    <t>HaydeeCandidataConstituyente</t>
  </si>
  <si>
    <t>haydeeconstituyente</t>
  </si>
  <si>
    <t>Activista por DDHH, es parte del Comando Unitario de ex Prisioneros Políticos y Familiares.</t>
  </si>
  <si>
    <t>Rodrigo Mallea</t>
  </si>
  <si>
    <t>Rodrigo Tomás Mallea Cardemil</t>
  </si>
  <si>
    <t>RodrigoMalleaC</t>
  </si>
  <si>
    <t>rodrimalleac</t>
  </si>
  <si>
    <t>rodrigomalleac</t>
  </si>
  <si>
    <t>Abogado de DDHH y activista en temáticas LGBT+. Fundador de Disidencias en Red.</t>
  </si>
  <si>
    <t>Michelle Peutat</t>
  </si>
  <si>
    <t>Michelle Fernanda Peutat Alvarado</t>
  </si>
  <si>
    <t>MichellePeutat</t>
  </si>
  <si>
    <t>MichellePeutatConstituyente</t>
  </si>
  <si>
    <t>michellepeutat</t>
  </si>
  <si>
    <t>Pertenece a grupo Apruebo Dignidad. Abogada feminista.</t>
  </si>
  <si>
    <t>Eric Campos</t>
  </si>
  <si>
    <t>Eric David Campos Bonta</t>
  </si>
  <si>
    <t>Profesor de Historia y Ciencias Sociales</t>
  </si>
  <si>
    <t>EriccamposB</t>
  </si>
  <si>
    <t>EricCamposConstituyente</t>
  </si>
  <si>
    <t>eric_campos_constituyente</t>
  </si>
  <si>
    <t>Dirigente sindical, presidente de la Federación de Sindicatos de Metro.</t>
  </si>
  <si>
    <t>2004;C;2526;0,34;X|2005;D;7;2,93;X</t>
  </si>
  <si>
    <t>Bárbara Sepúlveda</t>
  </si>
  <si>
    <t>Bárbara Sepúlveda Hales</t>
  </si>
  <si>
    <t>www.barbaraconstituyente.com</t>
  </si>
  <si>
    <t>bsepulvedahales</t>
  </si>
  <si>
    <t>barbarasepulvedah</t>
  </si>
  <si>
    <t>Abogada constitucionalista, experta en derecho público y género. Ex directora de Abofem.</t>
  </si>
  <si>
    <t>Nicole Romo</t>
  </si>
  <si>
    <t>Nicole Denisse Romo Flores</t>
  </si>
  <si>
    <t>nromo_flores</t>
  </si>
  <si>
    <t>Nicole-Romo-Flores-Constituyente-D-9-105993771343180</t>
  </si>
  <si>
    <t>nico_romo_f</t>
  </si>
  <si>
    <t>Directora Social de la Comunidad de Organizaciones Solidarias.</t>
  </si>
  <si>
    <t>Iván Silva</t>
  </si>
  <si>
    <t>Iván Silva González</t>
  </si>
  <si>
    <t>IVANSILVAG</t>
  </si>
  <si>
    <t>ivandistrito9</t>
  </si>
  <si>
    <t>ivansilvad9</t>
  </si>
  <si>
    <t>Microemprendedor y estudiante.</t>
  </si>
  <si>
    <t>Loreto Rebolledo</t>
  </si>
  <si>
    <t>Loreto Roxana Rebolledo Rissetti</t>
  </si>
  <si>
    <t>RebolledoLoreto</t>
  </si>
  <si>
    <t>LoretorebolledoconstituyenteD9-106254914714780</t>
  </si>
  <si>
    <t>loretoconstituyentedistrito9</t>
  </si>
  <si>
    <t>Docente e investigadora, ha trabajado en la Vicaría de la Pastoral Social y Caritas Chile.</t>
  </si>
  <si>
    <t>Mario Zelada</t>
  </si>
  <si>
    <t>Mario Zelada Orellana</t>
  </si>
  <si>
    <t>mariozeladad9</t>
  </si>
  <si>
    <t>Funcionario público de la DGAC, dirigente gremial.</t>
  </si>
  <si>
    <t>Margarita Guerrero</t>
  </si>
  <si>
    <t>Margarita Ernestina Guerrero Zamora</t>
  </si>
  <si>
    <t>Trabajadora Social e Investigadora Criminalística</t>
  </si>
  <si>
    <t>margaritaconstituyente</t>
  </si>
  <si>
    <t>margaritaguerreroconstituyente</t>
  </si>
  <si>
    <t>Dirigente social, secretaria de la Organización Social Familias de San Agustín.</t>
  </si>
  <si>
    <t>Uriel González</t>
  </si>
  <si>
    <t>Uriel Osvaldo González Inostroza</t>
  </si>
  <si>
    <t>www.urielgonzalez.cl</t>
  </si>
  <si>
    <t>urielgonzalez</t>
  </si>
  <si>
    <t>UrielGonzalezCL</t>
  </si>
  <si>
    <t>_urielgonzalez</t>
  </si>
  <si>
    <t>Fue Gerente Gremial de la Cámara Aduanera de Chile.</t>
  </si>
  <si>
    <t>Claudia Fernández</t>
  </si>
  <si>
    <t>Claudia Macarena Fernández Contreras</t>
  </si>
  <si>
    <t>Claudia-Fernández-Contreras-Constituyente-distrito-9-102177518531591</t>
  </si>
  <si>
    <t>Marcelo Flores</t>
  </si>
  <si>
    <t>Marcelo Roberto Flores Bruna</t>
  </si>
  <si>
    <t>www.profesormarceloflores.cl</t>
  </si>
  <si>
    <t>Marcelo-Flores-Constituyente-106639538142963</t>
  </si>
  <si>
    <t>marcelofloresconstituyente</t>
  </si>
  <si>
    <t>Jorge Muñoz</t>
  </si>
  <si>
    <t>Jorge Abraham Muñoz Vilches</t>
  </si>
  <si>
    <t>Jorge-Abraham-Muñoz-Vilches-Candidato-Constituyente-D9-104158691689552</t>
  </si>
  <si>
    <t>Dirigente político Pensionados</t>
  </si>
  <si>
    <t>ZH</t>
  </si>
  <si>
    <t>Jessica Cayupi</t>
  </si>
  <si>
    <t>Jessica del Carmen Cayupi Llancaleo</t>
  </si>
  <si>
    <t>Jessica_Cayupi</t>
  </si>
  <si>
    <t>jessikita.cayupi</t>
  </si>
  <si>
    <t>jessicacayupi.constituyente</t>
  </si>
  <si>
    <t>Vocera de Red de Mujeres Mapuche. De la Plataforma Feminista Constituyente y Plurinacional.</t>
  </si>
  <si>
    <t>José Ignacio Padilla</t>
  </si>
  <si>
    <t>José Ignacio Padilla San Martín</t>
  </si>
  <si>
    <t>Egresado de Licenciatura en Estudios Internacionales</t>
  </si>
  <si>
    <t>José-Ignacio-Padilla-Constituyente-101623778583395</t>
  </si>
  <si>
    <t>josepadillaconstituyente</t>
  </si>
  <si>
    <t>Dirigente territorial, representa al Colectivo Huechuraba Despierta.</t>
  </si>
  <si>
    <t>Catalina Bosch</t>
  </si>
  <si>
    <t>Catalina Bosch Carcuro</t>
  </si>
  <si>
    <t>catalinaboschca</t>
  </si>
  <si>
    <t>CatalinaBoschCa</t>
  </si>
  <si>
    <t>Representa a la Coordinadora Nacional de Inmigrantes Chile.</t>
  </si>
  <si>
    <t>Rolando Abarzúa</t>
  </si>
  <si>
    <t>Rolando Alberto Abarzúa Jara</t>
  </si>
  <si>
    <t>Ingeniero Mecánico</t>
  </si>
  <si>
    <t>RolandoabarzuaD9</t>
  </si>
  <si>
    <t>r.abarzua_constituyente</t>
  </si>
  <si>
    <t>Dirigente comunitario de Cerro Navia, apoyado por el Movimiento por el Deporte.</t>
  </si>
  <si>
    <t>Verónica Molina</t>
  </si>
  <si>
    <t>Verónica del Carmen Molina Henríquez</t>
  </si>
  <si>
    <t>veronica.molina.14811</t>
  </si>
  <si>
    <t>ronnymolhen</t>
  </si>
  <si>
    <t>Representante del Colegio de Profesores y Profesoras de Chile.</t>
  </si>
  <si>
    <t>Juan Pablo Labra</t>
  </si>
  <si>
    <t>Juan Pablo Labra Arévalo</t>
  </si>
  <si>
    <t>jplabra</t>
  </si>
  <si>
    <t>elJuanPi</t>
  </si>
  <si>
    <t>jplabraconstituyente</t>
  </si>
  <si>
    <t>Daniela Riveros</t>
  </si>
  <si>
    <t>Daniela Paz Riveros Ovalle</t>
  </si>
  <si>
    <t>DaniRiverosO</t>
  </si>
  <si>
    <t>Danielariverosdistrito9</t>
  </si>
  <si>
    <t>daniela.riveros.constituyente</t>
  </si>
  <si>
    <t>Profesora de Filosofía, feminista socialista y editora de La Izquierda Diario Chile</t>
  </si>
  <si>
    <t>Gabriel Muñoz</t>
  </si>
  <si>
    <t>Gabriel Alfonso Muñoz Carrillo</t>
  </si>
  <si>
    <t>GabbrielMunoz</t>
  </si>
  <si>
    <t>gabrielmunoz.distrito9</t>
  </si>
  <si>
    <t>gabriel.gaba.constituyente</t>
  </si>
  <si>
    <t>Profesor del Liceo Técnico de Recoleta, historiador y ex organizador en el mov. estduiantil 2011.</t>
  </si>
  <si>
    <t>Viviana González</t>
  </si>
  <si>
    <t>Viviana Andrea González Navarro</t>
  </si>
  <si>
    <t>César Sepúlveda</t>
  </si>
  <si>
    <t>César Antonio Sepúlveda Jara</t>
  </si>
  <si>
    <t>Trabajador en rubro de la comida rápida</t>
  </si>
  <si>
    <t>cesarsepulveda.candidato</t>
  </si>
  <si>
    <t>Activista por derechos de trabajadores con discapacidad.</t>
  </si>
  <si>
    <t>Anaiza Fabre</t>
  </si>
  <si>
    <t>Anaiza Gabriela Fabre Venegas</t>
  </si>
  <si>
    <t>anaizafabre.candidata</t>
  </si>
  <si>
    <t>Eduard Purán</t>
  </si>
  <si>
    <t>Eduard Patricio Purán Purán</t>
  </si>
  <si>
    <t>PURANantiyuta</t>
  </si>
  <si>
    <t>profile.php?id=100004119273864</t>
  </si>
  <si>
    <t>pza.chacabuco.obreraypopular</t>
  </si>
  <si>
    <t>Dirigente universitario en 2006 UTEM para la revolución pingüina. Dedicado al comercio ambulante y ex recolector de basura.</t>
  </si>
  <si>
    <t>2012;C;2784;0,83;X|2013;D;19;1,47;X|2016;C;2784;0,66;X</t>
  </si>
  <si>
    <t>Rodrigo Logan</t>
  </si>
  <si>
    <t>Rodrigo Logan Soto</t>
  </si>
  <si>
    <t>rodrigo_logan</t>
  </si>
  <si>
    <t>LoganElAbogadodelaGente</t>
  </si>
  <si>
    <t>rodrigo_logan_soto</t>
  </si>
  <si>
    <t>Abogado, panelista en televisión para temas legales. Es parte del portal Ciudadano Defensor.</t>
  </si>
  <si>
    <t>2016;C;2784;1,14;X</t>
  </si>
  <si>
    <t>Karla Pinto</t>
  </si>
  <si>
    <t>Karla Andrea Pinto Timmermann</t>
  </si>
  <si>
    <t>PintoTimmerman1</t>
  </si>
  <si>
    <t>karlapintodistrito10</t>
  </si>
  <si>
    <t>Abogada especializada en derecho penal.</t>
  </si>
  <si>
    <t>Sung Young Yun</t>
  </si>
  <si>
    <t>Estudios en Teología</t>
  </si>
  <si>
    <t>sungyoungyun</t>
  </si>
  <si>
    <t>sungyoungyun_distrito10</t>
  </si>
  <si>
    <t>Patricia Rubilar</t>
  </si>
  <si>
    <t>Patricia Farídez Rubilar Severo</t>
  </si>
  <si>
    <t>Informática Biomédica</t>
  </si>
  <si>
    <t>patricia.rsdistrito10</t>
  </si>
  <si>
    <t>Trabajadora de la salud.</t>
  </si>
  <si>
    <t>Patricio González</t>
  </si>
  <si>
    <t>Patricio Domingo González Ojeda</t>
  </si>
  <si>
    <t>Constructor Civil</t>
  </si>
  <si>
    <t>patricio.gonzalez.ojeda</t>
  </si>
  <si>
    <t>patriciogonzalezojeda</t>
  </si>
  <si>
    <t>Soledad Acuña</t>
  </si>
  <si>
    <t>María Soledad Acuña Díaz</t>
  </si>
  <si>
    <t>www.soledadacuna.cl</t>
  </si>
  <si>
    <t>SoleAcunha</t>
  </si>
  <si>
    <t>SoledadAcunaConstituyenteD10</t>
  </si>
  <si>
    <t>sole.acunha</t>
  </si>
  <si>
    <t>Directora de la ONG Acción Mujer y Madre, creadora de Sororas Chilenas.</t>
  </si>
  <si>
    <t>Felipe Vargas</t>
  </si>
  <si>
    <t>Felipe Cristhian Vargas Puga</t>
  </si>
  <si>
    <t>felipevargasconstituyente.cl</t>
  </si>
  <si>
    <t>felipevargasconstituyente</t>
  </si>
  <si>
    <t>felipevargas79</t>
  </si>
  <si>
    <t>Dirigente vecinal</t>
  </si>
  <si>
    <t>Paola Walker</t>
  </si>
  <si>
    <t>Paola Andrea Walker Rodríguez</t>
  </si>
  <si>
    <t>paola.walkernz.1</t>
  </si>
  <si>
    <t>paolawalkernz</t>
  </si>
  <si>
    <t>Está vinculada al ámbito de la educación en Nueva Zelanda.</t>
  </si>
  <si>
    <t>María Elena Guajardo</t>
  </si>
  <si>
    <t>María Elena Guajardo Moraga</t>
  </si>
  <si>
    <t>mariaelena.guajardomoraga</t>
  </si>
  <si>
    <t>mane_distrito10</t>
  </si>
  <si>
    <t>Trabaja en Hospital Clínico de la Universidad de Chile.</t>
  </si>
  <si>
    <t>Gregorio Correa</t>
  </si>
  <si>
    <t>Gregorio Manuel Augusto Correa Salinas</t>
  </si>
  <si>
    <t>Artesano</t>
  </si>
  <si>
    <t>Angélica Yévenes</t>
  </si>
  <si>
    <t>Angélica Yévenes Aranda</t>
  </si>
  <si>
    <t>euecologistaconstituyenteD10</t>
  </si>
  <si>
    <t>Enfermera y acupunturista, ha sido dirigente sindical.</t>
  </si>
  <si>
    <t>Phelippe Romero</t>
  </si>
  <si>
    <t>Phelippe Romero Muzz</t>
  </si>
  <si>
    <t>Licenciado en Comunicación y Marketing</t>
  </si>
  <si>
    <t>PhelippeRomeroM</t>
  </si>
  <si>
    <t>PhelippeConstituyenteD10</t>
  </si>
  <si>
    <t>phelippe_constituyente_d10</t>
  </si>
  <si>
    <t>Comunicador, es presidente de la Fundación Tedoy Chile.</t>
  </si>
  <si>
    <t>2016;C;2777;0,15;X</t>
  </si>
  <si>
    <t>Consuelo Coneján</t>
  </si>
  <si>
    <t>Consuelo Coneján Brito</t>
  </si>
  <si>
    <t>Estudiante de Filosofía</t>
  </si>
  <si>
    <t>ConsuConejan</t>
  </si>
  <si>
    <t>consuconstituyented10</t>
  </si>
  <si>
    <t>consuconstituyente_d10</t>
  </si>
  <si>
    <t>Estudiante, cercana a causas vinculadas a la ecología, animalismo y feminismo.</t>
  </si>
  <si>
    <t>Claudio Roselló</t>
  </si>
  <si>
    <t>Claudio Roselló Arriarán</t>
  </si>
  <si>
    <t>Diseñador Industrial</t>
  </si>
  <si>
    <t>claudio.roselloarriaran</t>
  </si>
  <si>
    <t>claus_ros</t>
  </si>
  <si>
    <t>Terapeuta higienista y diplomado en Naturopatía.</t>
  </si>
  <si>
    <t>Sylvia Eyzaguirre</t>
  </si>
  <si>
    <t>Sylvia Eyzaguirre Tafra</t>
  </si>
  <si>
    <t>Licenciada en Filosofía</t>
  </si>
  <si>
    <t>sylviaeyzaguirr</t>
  </si>
  <si>
    <t>sylvia.eyzaguirre.3</t>
  </si>
  <si>
    <t>sylvia_eyzaguirre_constituyent</t>
  </si>
  <si>
    <t>Académica. Es investigadora en área de educación del Centro de Estudios Públicos (CEP).</t>
  </si>
  <si>
    <t>Cristián Monckeberg</t>
  </si>
  <si>
    <t>Cristián Monckeberg Bruner</t>
  </si>
  <si>
    <t>cmonckeberg</t>
  </si>
  <si>
    <t>cristianmonckeberg</t>
  </si>
  <si>
    <t>Ex ministro en segundo gobierno de Piñera y diputado por 12 años.</t>
  </si>
  <si>
    <t>2006-2018;D;23|2018-2020;M;1014|2020-2020;M;1008|2020-2021;M;1005</t>
  </si>
  <si>
    <t>1992;N;2777;2,95;G|2001;D;21;16,76;X|2005;D;23;25,22;G|2009;D;23;35,93;G|2013;D;23;34,63;G</t>
  </si>
  <si>
    <t>Teresa Marinovic</t>
  </si>
  <si>
    <t>Teresa Margarita Marinovic Vial</t>
  </si>
  <si>
    <t>tere_marinovic</t>
  </si>
  <si>
    <t>tere.marinovic</t>
  </si>
  <si>
    <t>teremarinovic</t>
  </si>
  <si>
    <t>Columnista en medios, directora Ejecutiva de la Fundación Nueva Mente.</t>
  </si>
  <si>
    <t>Diego Riveaux</t>
  </si>
  <si>
    <t>Diego José Riveaux Marcet</t>
  </si>
  <si>
    <t>ribolt</t>
  </si>
  <si>
    <t>DiegoRiveaux</t>
  </si>
  <si>
    <t>diegoriveaux</t>
  </si>
  <si>
    <t>Ex Seremi de Medio Ambiente en la RM.</t>
  </si>
  <si>
    <t>Macarena Letelier</t>
  </si>
  <si>
    <t>María Macarena Letelier Velasco</t>
  </si>
  <si>
    <t>macaletelierv</t>
  </si>
  <si>
    <t>macaletelierconstituyente</t>
  </si>
  <si>
    <t>Directora Ejecutiva de la Cámara de Comercio de Santiago.</t>
  </si>
  <si>
    <t>Jaime Flores</t>
  </si>
  <si>
    <t>Jaime Andrés Flores Sierralta</t>
  </si>
  <si>
    <t>jaimeflores_s</t>
  </si>
  <si>
    <t>jaimefloresconstituyente</t>
  </si>
  <si>
    <t>Docente en la Facultad de Gobierno UDD, fue jefe de gabinete en subsecretarías.</t>
  </si>
  <si>
    <t>Paulina Lobos</t>
  </si>
  <si>
    <t>Paulina Andrea Lobos Herrera</t>
  </si>
  <si>
    <t>PaulinaLobosH</t>
  </si>
  <si>
    <t>paulinalobos__</t>
  </si>
  <si>
    <t>Administradora municipal en Providencia y ex asesora de Evelyn Matthei.</t>
  </si>
  <si>
    <t>Gonzalo Blumel</t>
  </si>
  <si>
    <t>Gonzalo Fernando Blumel Mac-Iver</t>
  </si>
  <si>
    <t>Ex ministro, trabajó en los dos gobiernos de Piñera. Fue director de Avanza Chile.</t>
  </si>
  <si>
    <t>2018-2019;M;1005|2019-2020;M;1001</t>
  </si>
  <si>
    <t>Laura Albornoz</t>
  </si>
  <si>
    <t>Laura Albornoz Pollmann</t>
  </si>
  <si>
    <t>lauralbornoz</t>
  </si>
  <si>
    <t>LauraAlbornozPollmann</t>
  </si>
  <si>
    <t>lauraalbornozpollmann</t>
  </si>
  <si>
    <t>Ex ministra del Sernam. Abogada, académica e investigadora; doctora en Derecho Civil.</t>
  </si>
  <si>
    <t>2006-2009;M;Serna</t>
  </si>
  <si>
    <t>Jorge Baradit</t>
  </si>
  <si>
    <t>Jorge Baradit Morales</t>
  </si>
  <si>
    <t>baradit</t>
  </si>
  <si>
    <t>Escritor de novelas y libros de historia, comunicador en distintas plataformas.</t>
  </si>
  <si>
    <t>Catalina Lagos</t>
  </si>
  <si>
    <t>Catalina Lagos Tschorne</t>
  </si>
  <si>
    <t>catala_style</t>
  </si>
  <si>
    <t>catalina.lagostschorne.9</t>
  </si>
  <si>
    <t>catalinalagostschorne</t>
  </si>
  <si>
    <t>Abogada y académica, especializada en temas de Derechos Humanos.</t>
  </si>
  <si>
    <t>Darwin Loreto</t>
  </si>
  <si>
    <t>Darwin Loreto Johns</t>
  </si>
  <si>
    <t>Dloretojohns</t>
  </si>
  <si>
    <t>darwinloretojohns</t>
  </si>
  <si>
    <t>darwinloretojohnsconstituyente</t>
  </si>
  <si>
    <t>Abogado y académico, candidato a Magíster en Derecho Penal.</t>
  </si>
  <si>
    <t>Lucía López</t>
  </si>
  <si>
    <t>Lucía López Guerra</t>
  </si>
  <si>
    <t>lucialopezchile</t>
  </si>
  <si>
    <t>lopezlucia</t>
  </si>
  <si>
    <t>luciavlopezg</t>
  </si>
  <si>
    <t>Periodista, conductora en radio y TV. Impulsora de iniciativas pro igualdad de género.</t>
  </si>
  <si>
    <t>Jaime Parada</t>
  </si>
  <si>
    <t>Jaime Parada Hoyl</t>
  </si>
  <si>
    <t>JParadaHoyl</t>
  </si>
  <si>
    <t>jaimeparadahoyl</t>
  </si>
  <si>
    <t>jparadahoyl</t>
  </si>
  <si>
    <t>Ex concejal y activista por derechos LGBT. Fue vocero del Movilh.</t>
  </si>
  <si>
    <t>2012-2020;C;2780</t>
  </si>
  <si>
    <t>2012;C;2780;5,66;G|2016;C;2780;5,33;G</t>
  </si>
  <si>
    <t>Carolina Parraguez</t>
  </si>
  <si>
    <t>Carolina Vanessa Parraguez Piña</t>
  </si>
  <si>
    <t>carolinaparraguezconstituyente.cl</t>
  </si>
  <si>
    <t>carolina_d10</t>
  </si>
  <si>
    <t>Carolina-Parraguez-Constituyente-Distrito-10-106821911384289</t>
  </si>
  <si>
    <t>carolinaparraguezconstituyente</t>
  </si>
  <si>
    <t>Abogada y académica en Derecho Ambiental. Dirige Fund. Aurora Civica y Ambiental.</t>
  </si>
  <si>
    <t>Patricio Zapata</t>
  </si>
  <si>
    <t>Patricio Zapata Larraín</t>
  </si>
  <si>
    <t>patriciozapatal</t>
  </si>
  <si>
    <t>Alejandra Jiménez</t>
  </si>
  <si>
    <t>Alejandra del Pilar Jiménez Castro</t>
  </si>
  <si>
    <t>Actriz y Gestora Cultural</t>
  </si>
  <si>
    <t>Actriz, directora ejecutiva de la ONG Circo del Mundo.</t>
  </si>
  <si>
    <t>Fernando Atria</t>
  </si>
  <si>
    <t>Fernando Atria Lemaitre</t>
  </si>
  <si>
    <t>fernando_atria</t>
  </si>
  <si>
    <t>fdo.atria</t>
  </si>
  <si>
    <t>fernandoatrial</t>
  </si>
  <si>
    <t>Abogado constitucionalista, académico y escritor. Líder del movimiento Fuerza Común.</t>
  </si>
  <si>
    <t>2017;D;11;4,28;X</t>
  </si>
  <si>
    <t>Giovanna Roa</t>
  </si>
  <si>
    <t>Giovanna Ángela Roa Cadín</t>
  </si>
  <si>
    <t>Diseñadora</t>
  </si>
  <si>
    <t>giovannaroa</t>
  </si>
  <si>
    <t>GiovannaRoaCadinD10</t>
  </si>
  <si>
    <t>gioviroa</t>
  </si>
  <si>
    <t>Comunicadora feminista, es co-directora de la plataforma Ruidosa.</t>
  </si>
  <si>
    <t>Pablo Selles</t>
  </si>
  <si>
    <t>Pablo Gabriel Selles Ferres</t>
  </si>
  <si>
    <t>Profesor de Educación Básica</t>
  </si>
  <si>
    <t>pgselles</t>
  </si>
  <si>
    <t>Profesor, activista por temas de discapacidad y comunicador. Fundador de La Voz Propia.</t>
  </si>
  <si>
    <t>Antonia Orellana</t>
  </si>
  <si>
    <t>Antonia Cósmica Orellana Guarello</t>
  </si>
  <si>
    <t>totiorellanag</t>
  </si>
  <si>
    <t>Activista feminista, parte de la Red Chile contra la Violencia hacia las Mujeres.</t>
  </si>
  <si>
    <t>Rafael Harvey</t>
  </si>
  <si>
    <t>Rafael Humberto Harvey Valdés</t>
  </si>
  <si>
    <t>RafaelHarvey3</t>
  </si>
  <si>
    <t>profile.php?id=1210403014</t>
  </si>
  <si>
    <t>rafaelharveyoficial</t>
  </si>
  <si>
    <t>Abogado y diplomado en DD.HH. Capitán (R) del Ejército, misiones ONU en Bosnia y Haití.</t>
  </si>
  <si>
    <t>Emilia Schneider</t>
  </si>
  <si>
    <t>Emilia Schneider Videla</t>
  </si>
  <si>
    <t>emischneiderv</t>
  </si>
  <si>
    <t>emi.sch.v</t>
  </si>
  <si>
    <t>Dirigente estudiantil, ex presidenta de la FECh y activista en causas feministas.</t>
  </si>
  <si>
    <t>Carlos Ruiz</t>
  </si>
  <si>
    <t>Carlos Eduardo Ruiz Encina</t>
  </si>
  <si>
    <t>carlosruize</t>
  </si>
  <si>
    <t>carlosruizencina</t>
  </si>
  <si>
    <t>Académico, es presidente de la Fundación Nodo XXI.</t>
  </si>
  <si>
    <t>Sofía Lara</t>
  </si>
  <si>
    <t>Sofía Anneke Lara Garrido</t>
  </si>
  <si>
    <t>Juan Pablo Soto</t>
  </si>
  <si>
    <t>Juan Pablo Miguel Soto Valdivia</t>
  </si>
  <si>
    <t>juanpablo.sotoconstituyente</t>
  </si>
  <si>
    <t>jp_constituyente</t>
  </si>
  <si>
    <t>Estudiante de Arquitectura, candidato también por la Corriente Estudiantil Popular.</t>
  </si>
  <si>
    <t>Valentina Vargas</t>
  </si>
  <si>
    <t>Valentina Vargas Lowick-Russell</t>
  </si>
  <si>
    <t>Estudiante de Licenciatura en Historia</t>
  </si>
  <si>
    <t>ValeLowick</t>
  </si>
  <si>
    <t>valentinavargas_upa</t>
  </si>
  <si>
    <t>Dirigente estudiantil y militante de la Juventud Rebelde Miguel Enríquez.</t>
  </si>
  <si>
    <t>Héctor Aravena</t>
  </si>
  <si>
    <t>Héctor Leonardo Aravena Pérez</t>
  </si>
  <si>
    <t>Psicólogo organizacional y comunitario</t>
  </si>
  <si>
    <t>HectorAravena7</t>
  </si>
  <si>
    <t>hector.l.perez2</t>
  </si>
  <si>
    <t>hectorleonardo777</t>
  </si>
  <si>
    <t>Ideólogo y fundador del Movimiento Político Chile Feminista, cronista político de materialismo histórico y del psicoanálisis y actualmente cesante.</t>
  </si>
  <si>
    <t>2013;R;4131;0,18;X|2016;A;2786;7,89;X|2017;R;4131;0,50;X</t>
  </si>
  <si>
    <t>Nicoll Rojas</t>
  </si>
  <si>
    <t>Nicoll Adriana Rojas Labra</t>
  </si>
  <si>
    <t>NicollRojasConstituyenteD10</t>
  </si>
  <si>
    <t>Abogada enfocada en litigación penal, militante del MIR.</t>
  </si>
  <si>
    <t>2017;D;7;0,30;X</t>
  </si>
  <si>
    <t>Josué Ormazabal</t>
  </si>
  <si>
    <t>Josué Albert Ormazábal Morales</t>
  </si>
  <si>
    <t>j_ormazabalm</t>
  </si>
  <si>
    <t>Josue-Ormazabal-Constituyente-UPA-Distrito-10-101542011941358</t>
  </si>
  <si>
    <t>j.ormazabal_constituyente</t>
  </si>
  <si>
    <t>Abogado de Familia, D.D.H.H. de la Niñez Migrantes, minorias y Pueblos Originarios. Luchador Social.</t>
  </si>
  <si>
    <t>Carmen Contreras</t>
  </si>
  <si>
    <t>Carmen Verónica Contreras Aros</t>
  </si>
  <si>
    <t>Administración en empresas turísticas</t>
  </si>
  <si>
    <t>Pscioterapeuta complementaria y arsenalera quirúrgica</t>
  </si>
  <si>
    <t>2012;C;2758;0,33;X</t>
  </si>
  <si>
    <t>José Morales</t>
  </si>
  <si>
    <t>José Álbaro Morales Morales</t>
  </si>
  <si>
    <t>ZL</t>
  </si>
  <si>
    <t>Karina Nohales</t>
  </si>
  <si>
    <t>Karina Natasha Nohales Peña</t>
  </si>
  <si>
    <t>KarinaNohales</t>
  </si>
  <si>
    <t>Karina-Nohales-Constituyente-103327001728959</t>
  </si>
  <si>
    <t>karina_nohales_constituyente8m</t>
  </si>
  <si>
    <t>Abogada laborista, vocera de la Coordinadora Feminista 8M.</t>
  </si>
  <si>
    <t>Luis Mesina</t>
  </si>
  <si>
    <t>Luis Fernando Mesina Marín</t>
  </si>
  <si>
    <t>Profesor de Historia</t>
  </si>
  <si>
    <t>LuisMesina1</t>
  </si>
  <si>
    <t>LuisMesinacl</t>
  </si>
  <si>
    <t>luismesina_constituyente_d10</t>
  </si>
  <si>
    <t>Sindicalista, vocero nacional de la Coordinadora No Más AFP</t>
  </si>
  <si>
    <t>Andrea Gutiérrez</t>
  </si>
  <si>
    <t>Andrea Gutiérrez Vásquez</t>
  </si>
  <si>
    <t>andreagutierrez.cl</t>
  </si>
  <si>
    <t>travesia77</t>
  </si>
  <si>
    <t>AndreaGutierrezCulturaSomosTodxs</t>
  </si>
  <si>
    <t>andreagutierrezv</t>
  </si>
  <si>
    <t>Actriz, dramaturga y académica, presidió el Sidarte y es parte de Red de Actrices Chilenas.</t>
  </si>
  <si>
    <t>Manuel Hidalgo</t>
  </si>
  <si>
    <t>Manuel Jesús Hidalgo Valdivia</t>
  </si>
  <si>
    <t>Economista</t>
  </si>
  <si>
    <t>ManuelHidalgoV_</t>
  </si>
  <si>
    <t>ManuelHidalgoVal</t>
  </si>
  <si>
    <t>manuelhidalgoval</t>
  </si>
  <si>
    <t>Asesor sindical, representante de la Coordinadora Nacional de Inmigrantes Chile.</t>
  </si>
  <si>
    <t>Pía Meza</t>
  </si>
  <si>
    <t>Pía Fernanda Meza Ilabaca</t>
  </si>
  <si>
    <t>territorio.constituyente</t>
  </si>
  <si>
    <t>Representa el movimiento Territorio Constituyente, de cabildos y asambleas del Distrito 10.</t>
  </si>
  <si>
    <t>Pablo Sepúlveda</t>
  </si>
  <si>
    <t>Pablo Salvador Luis Sepúlveda Allende</t>
  </si>
  <si>
    <t>SepulvedAllende</t>
  </si>
  <si>
    <t>AllendeVive2021</t>
  </si>
  <si>
    <t>sepulvedallende</t>
  </si>
  <si>
    <t>Brigadista de salud. Coordinador de la Red en Defensa de la Humanidad.</t>
  </si>
  <si>
    <t>Francisca Fernández</t>
  </si>
  <si>
    <t>Francisca Fernández Droguett</t>
  </si>
  <si>
    <t>FranFDroguett</t>
  </si>
  <si>
    <t>FranciscaFernandezDroguettConstituyente</t>
  </si>
  <si>
    <t>franciscafernandezdroguett</t>
  </si>
  <si>
    <t>Integra el Movimiento por el Agua y los Territorios (MAT) y la Coordinadora Feminista 8M.</t>
  </si>
  <si>
    <t>Javier Pineda</t>
  </si>
  <si>
    <t>Javier Nicolás Pineda Olcay</t>
  </si>
  <si>
    <t>javierpineda</t>
  </si>
  <si>
    <t>javierpinedaolcay</t>
  </si>
  <si>
    <t>jpinedaolcay</t>
  </si>
  <si>
    <t>Experto en RRII, fundador de la Defensoría Popular de las y los Trabajadores.</t>
  </si>
  <si>
    <t>Juana Millal</t>
  </si>
  <si>
    <t>Juana Verónica Millal Sandoval</t>
  </si>
  <si>
    <t>Dirigente social</t>
  </si>
  <si>
    <t>JuanaMillal</t>
  </si>
  <si>
    <t>juanita.millalsandoval</t>
  </si>
  <si>
    <t>juanamillal</t>
  </si>
  <si>
    <t>Dirigente social y activista mapuche.</t>
  </si>
  <si>
    <t>Manuel Woldarsky</t>
  </si>
  <si>
    <t>Manuel Mauricio Woldarsky González</t>
  </si>
  <si>
    <t>manuconstituye</t>
  </si>
  <si>
    <t>manuconstituyente</t>
  </si>
  <si>
    <t>manuelconstituyente</t>
  </si>
  <si>
    <t>Abogado y divulgador jurídico. Colabora con organizaciones de DDHH, entre otras.</t>
  </si>
  <si>
    <t>Patricia Navarrete</t>
  </si>
  <si>
    <t>Patricia Stefania Navarrete Cortés</t>
  </si>
  <si>
    <t>patricia-navarrete-constituyente.jimdosite.com</t>
  </si>
  <si>
    <t>D10Patricia</t>
  </si>
  <si>
    <t>Patricia-Navarrete-Constituyente-D10-100323778666955</t>
  </si>
  <si>
    <t>patty_constituyente_d10</t>
  </si>
  <si>
    <t>Activista feminista y por la diversidad sexual.</t>
  </si>
  <si>
    <t>Andrés Saldías</t>
  </si>
  <si>
    <t>Andrés Matías Saldías Salgado</t>
  </si>
  <si>
    <t>HarryAndres303</t>
  </si>
  <si>
    <t>harryandressaldias-110159764248182</t>
  </si>
  <si>
    <t>harryandressaldias</t>
  </si>
  <si>
    <t>Activista LGBTIQ+. Bailarín de la Fundación Raipillán.</t>
  </si>
  <si>
    <t>Paulina Acevedo</t>
  </si>
  <si>
    <t>Paulina Alejandra Acevedo Menanteau</t>
  </si>
  <si>
    <t>PaulinaAcevedoM</t>
  </si>
  <si>
    <t>Escritora, coordinadora en el Observatorio Ciudadano. Experta en materias de DDHH.</t>
  </si>
  <si>
    <t>Alexis Garrido</t>
  </si>
  <si>
    <t>Alexis Cristopher Garrido Núñez</t>
  </si>
  <si>
    <t>Analista en Política y Asuntos Internacionales</t>
  </si>
  <si>
    <t>www.alexisconstituyente.cl</t>
  </si>
  <si>
    <t>AlexisGarridoConstituyente</t>
  </si>
  <si>
    <t>alexis.garrido.nunez</t>
  </si>
  <si>
    <t>Integrante del Comité de Ética Científico de la USACH.</t>
  </si>
  <si>
    <t>Daniel Martínez</t>
  </si>
  <si>
    <t>Daniel Isaías Martínez Barrera</t>
  </si>
  <si>
    <t>DaniMartinezD10</t>
  </si>
  <si>
    <t>DannyMB01</t>
  </si>
  <si>
    <t>danielmartinez.d10</t>
  </si>
  <si>
    <t>Estudiante, participa en el Apruebo Evangélico. Aboga por la diversidad funcional.</t>
  </si>
  <si>
    <t>Suely Arancibia</t>
  </si>
  <si>
    <t>Suely Cileidi Arancibia Benicio</t>
  </si>
  <si>
    <t>SuelyArancibia</t>
  </si>
  <si>
    <t>suelyaranciabiadistrito10</t>
  </si>
  <si>
    <t>su3ly_</t>
  </si>
  <si>
    <t>Militante de agrupación de juventud anticapitalista Vencer Santiago.</t>
  </si>
  <si>
    <t>Dauno Tótoro</t>
  </si>
  <si>
    <t>Dauno Tótoro Navarro</t>
  </si>
  <si>
    <t>DaunoTotoro</t>
  </si>
  <si>
    <t>DaunoTotoroN</t>
  </si>
  <si>
    <t>daunototoro</t>
  </si>
  <si>
    <t>Dirigente del PTR, editor de La Izquierda Diario Chile.</t>
  </si>
  <si>
    <t>2017;D;10;1,69;X</t>
  </si>
  <si>
    <t>Carolina Toledo</t>
  </si>
  <si>
    <t>Carolina Fernanda Toledo Sarmiento</t>
  </si>
  <si>
    <t>CarolinaToledoS</t>
  </si>
  <si>
    <t>CarolinaToledoDistrito10</t>
  </si>
  <si>
    <t>carolina.t.sarmiento</t>
  </si>
  <si>
    <t>Trabajadora de la salud pública. Parte de la red Enfermeras Feministas Chile.</t>
  </si>
  <si>
    <t>Joaquín Romero</t>
  </si>
  <si>
    <t>José Joaquín Romero Palacios</t>
  </si>
  <si>
    <t>Comunicador</t>
  </si>
  <si>
    <t>joaquinromeros</t>
  </si>
  <si>
    <t>JoaquinRomeroConstituyenteD10</t>
  </si>
  <si>
    <t>joakin.romeros</t>
  </si>
  <si>
    <t>Editor de La Izquierda Diario, fue consejero de la FECh.</t>
  </si>
  <si>
    <t>Rafaella Ruilova</t>
  </si>
  <si>
    <t>Rafaella Antonia Ruilova Tassara</t>
  </si>
  <si>
    <t>rafaellaruilova</t>
  </si>
  <si>
    <t>rafaruilovadistrito10</t>
  </si>
  <si>
    <t>rafaella.ruilova</t>
  </si>
  <si>
    <t>Integrante de la agrupación feminista Pan y Rosas Chile.</t>
  </si>
  <si>
    <t>Julio Mancilla</t>
  </si>
  <si>
    <t>Julio Humberto Mancilla Maraboli</t>
  </si>
  <si>
    <t>Auxiliar</t>
  </si>
  <si>
    <t>julio.mancillamaraboli</t>
  </si>
  <si>
    <t>juliomancillamaraboli</t>
  </si>
  <si>
    <t>Funcionario de la Universidad de Chile, ha sido dirigente sindical.</t>
  </si>
  <si>
    <t>María Victoria Torres</t>
  </si>
  <si>
    <t>María Victoria Torres Sandoval</t>
  </si>
  <si>
    <t>Trabajadora jubilada</t>
  </si>
  <si>
    <t>SibilinaVictoriaTorres</t>
  </si>
  <si>
    <t>sibilina_victoria</t>
  </si>
  <si>
    <t>Trabajadora y activista contra la violencia a la mujer. Integra organización Pan y Rosas.</t>
  </si>
  <si>
    <t>Javier Ayarza</t>
  </si>
  <si>
    <t>Javier Ignacio Ayarza González</t>
  </si>
  <si>
    <t>Fotógrafo y DJ, estudios en Psicología</t>
  </si>
  <si>
    <t>Javier-Ayarza-Permizoo-Kiltra-Candidate-Constituyente-Distrito-10-105107194951239</t>
  </si>
  <si>
    <t>permizoo</t>
  </si>
  <si>
    <t>Activista por la diversidad sexual, pertenece a Trinchera LGBTIQA+ y Neutres Chile.</t>
  </si>
  <si>
    <t>Patricia Politzer</t>
  </si>
  <si>
    <t>Patricia Politzer Kerekes</t>
  </si>
  <si>
    <t>www.patriciapolitzerconstituyente.cl</t>
  </si>
  <si>
    <t>patriciapolitz</t>
  </si>
  <si>
    <t>patricia.politzer</t>
  </si>
  <si>
    <t>Periodista en diversos medios, fue directora de prensa en TVN y ex presidenta del CNTV.</t>
  </si>
  <si>
    <t>José Andrés Murillo</t>
  </si>
  <si>
    <t>José Andrés Murillo Urrutia</t>
  </si>
  <si>
    <t>Licenciado en Filosofía</t>
  </si>
  <si>
    <t>JosAndrsMurillo</t>
  </si>
  <si>
    <t>josandrsmurillo</t>
  </si>
  <si>
    <t>murilloconstituyente</t>
  </si>
  <si>
    <t>Académico, director ejecutivo de Fundación para la Confianza.</t>
  </si>
  <si>
    <t>Roxana Espinoza</t>
  </si>
  <si>
    <t>Roxana Espinoza Salfate</t>
  </si>
  <si>
    <t>Profesora de Historia, Geografía y Ciencias Sociales</t>
  </si>
  <si>
    <t>Profesora en Colegio de La Salle, integra Comité Ambiental Comunal de Ñuñoa.</t>
  </si>
  <si>
    <t>Gabriel Gurovich</t>
  </si>
  <si>
    <t>Gabriel Gurovich Steiner</t>
  </si>
  <si>
    <t>Ingeniero Civil Industrial</t>
  </si>
  <si>
    <t>guro_ringale</t>
  </si>
  <si>
    <t>gurovichcandidato</t>
  </si>
  <si>
    <t>ringale</t>
  </si>
  <si>
    <t>Emprendedor en área tecnológica, presidente de Cuponatic LATAM.</t>
  </si>
  <si>
    <t>2017;S;8809;3,73;X</t>
  </si>
  <si>
    <t>Macarena Lobos</t>
  </si>
  <si>
    <t>Macarena Lobos Palacios</t>
  </si>
  <si>
    <t>mlobospalacios</t>
  </si>
  <si>
    <t>macarenalobospalacios</t>
  </si>
  <si>
    <t>MacarenaLobosPalacios</t>
  </si>
  <si>
    <t>Ex subsecretaria de Hacienda. Académica, asesora legislativa y en ministerios.</t>
  </si>
  <si>
    <t>2017-2018;B;9008</t>
  </si>
  <si>
    <t>Pablo Morris</t>
  </si>
  <si>
    <t>Pablo Morris Keller</t>
  </si>
  <si>
    <t>pamoke74</t>
  </si>
  <si>
    <t>pmorrisconstituyente</t>
  </si>
  <si>
    <t>Encabezó el Departamento de Estudios de la Dirección del Trabajo.</t>
  </si>
  <si>
    <t>Carolina Arenas</t>
  </si>
  <si>
    <t>Carolina Arenas Ortiz</t>
  </si>
  <si>
    <t>Tecnóloga Médica</t>
  </si>
  <si>
    <t>Carolina-Arenas-Ortiz-Candidata-Constituyente-Distrito-10-101213965313813</t>
  </si>
  <si>
    <t>Pertenece al Movimiento Burdeos de trabajadores de salud.</t>
  </si>
  <si>
    <t>Andrés Pérez</t>
  </si>
  <si>
    <t>Andrés Pérez Muñoz</t>
  </si>
  <si>
    <t>andresperezsax</t>
  </si>
  <si>
    <t>aperezsax</t>
  </si>
  <si>
    <t>Saxofonista, compositor y productor musical. Ha sido parte del consejo directivo de la SCD.</t>
  </si>
  <si>
    <t>Camilo Parada</t>
  </si>
  <si>
    <t>Camilo Parada Ortiz</t>
  </si>
  <si>
    <t>Camiloparada</t>
  </si>
  <si>
    <t>Camiloparadaortiz</t>
  </si>
  <si>
    <t>camiloparadaortiz</t>
  </si>
  <si>
    <t>Militante del Movimiento Anticapitalista, encargado de producción en Museo de la Memoria.</t>
  </si>
  <si>
    <t>Celeste Jiménez</t>
  </si>
  <si>
    <t>Celeste Jiménez Riveros</t>
  </si>
  <si>
    <t>celestejim</t>
  </si>
  <si>
    <t>Abogada penalista. Animalista, presidenta de AnimaNaturalis Chile.</t>
  </si>
  <si>
    <t>Pablo Amat</t>
  </si>
  <si>
    <t>Pablo Amat Trujillo</t>
  </si>
  <si>
    <t>www.pabloamat.com</t>
  </si>
  <si>
    <t>PabloAmatConst</t>
  </si>
  <si>
    <t>pablo.amat</t>
  </si>
  <si>
    <t>pabloamat8</t>
  </si>
  <si>
    <t>Formado en Derecho Ambiental y DDHH.</t>
  </si>
  <si>
    <t>Nicole Peñaloza</t>
  </si>
  <si>
    <t>Nicole Peñaloza Morales</t>
  </si>
  <si>
    <t>Ingeniera Ambiental y Técnica Veterinaria</t>
  </si>
  <si>
    <t>nikkijaviera</t>
  </si>
  <si>
    <t>NicolePenalozaConstituyente</t>
  </si>
  <si>
    <t>Activista ecologista, feminista y animalista.</t>
  </si>
  <si>
    <t>Ivo Vukusich</t>
  </si>
  <si>
    <t>Ivo Tomislav Vukusich Cifuentes</t>
  </si>
  <si>
    <t>ammonitesmd</t>
  </si>
  <si>
    <t>Dedicado a la Medicina Integrativa. Integra la Fuerza Ecologista Ciudadana (FEC).</t>
  </si>
  <si>
    <t>2016;A;2780;3,29;X|2017;R;4131;2,55;X</t>
  </si>
  <si>
    <t>Cristina Femenias</t>
  </si>
  <si>
    <t>Cristina Femenias Salas</t>
  </si>
  <si>
    <t>Estudiante de Actuación</t>
  </si>
  <si>
    <t>cristina.femeniassalas</t>
  </si>
  <si>
    <t>femenias_constituyented11</t>
  </si>
  <si>
    <t>Embajadora Unesco y certificada en la ONU Mujeres en temas de género.</t>
  </si>
  <si>
    <t>XF</t>
  </si>
  <si>
    <t>Patricia Arriagada</t>
  </si>
  <si>
    <t>Patricia Elean Arriagada Cárdenas</t>
  </si>
  <si>
    <t>Relacionadora Pública y Técnica en Administración de Recursos Humanos</t>
  </si>
  <si>
    <t>PatriciaEleanArriagada</t>
  </si>
  <si>
    <t>pearriagadac</t>
  </si>
  <si>
    <t>Posee estudios de coaching empresarial y ontológico. Se desempeña de forma independiente.</t>
  </si>
  <si>
    <t>Jorge Rojas</t>
  </si>
  <si>
    <t>Jorge Eduardo Rojas Riveros</t>
  </si>
  <si>
    <t>Jorge-Rojas-Riveros-Candidato-Independiente-constituyente-Distrito-11-100558125403190</t>
  </si>
  <si>
    <t>Experiencia laboral en tecnología de la información, telecomunicaciones y sector público.</t>
  </si>
  <si>
    <t>Paula Salamanca</t>
  </si>
  <si>
    <t>Paula Andrea Salamanca Alcaide</t>
  </si>
  <si>
    <t>Licenciada en Ingeniería</t>
  </si>
  <si>
    <t>PaulaSalamancaDistrito11</t>
  </si>
  <si>
    <t>paulakpi</t>
  </si>
  <si>
    <t>Renato Garrido</t>
  </si>
  <si>
    <t>Renato Aníbal Garrido Villegas</t>
  </si>
  <si>
    <t>Matrón</t>
  </si>
  <si>
    <t>RenatoGarridoCC</t>
  </si>
  <si>
    <t>Con estudios en epidemiología y salud pública, docente universitario.</t>
  </si>
  <si>
    <t>Debora Riquelme</t>
  </si>
  <si>
    <t>Debora Noemi Riquelme Valencia</t>
  </si>
  <si>
    <t>Ingeniera Civil Estructural</t>
  </si>
  <si>
    <t>DeboraNoemRiqu1</t>
  </si>
  <si>
    <t>d.riquelme.v</t>
  </si>
  <si>
    <t>Consultora para proyectos en la industria portuaria.</t>
  </si>
  <si>
    <t>Esteban Chávez</t>
  </si>
  <si>
    <t>Esteban Mauricio Chávez Rivera</t>
  </si>
  <si>
    <t>estebanchavezrivera28</t>
  </si>
  <si>
    <t>Funcionario público en Peñalolén.</t>
  </si>
  <si>
    <t>Blanca Oñate</t>
  </si>
  <si>
    <t>Blanca Soledad Oñate Piutrin</t>
  </si>
  <si>
    <t>BlancaSoledadOnate</t>
  </si>
  <si>
    <t>Voluntaria en la Facultad Teológica Bíblica Bautista.</t>
  </si>
  <si>
    <t>Susana Córdova</t>
  </si>
  <si>
    <t>Gloria Susana Córdova Rodríguez</t>
  </si>
  <si>
    <t>susana_cordo</t>
  </si>
  <si>
    <t>Susana-Cordova-Constituyente-102648995150200</t>
  </si>
  <si>
    <t>susanaconstituyente</t>
  </si>
  <si>
    <t>Educadora y activista social en Peñalolén, especializada en educación emocional. Fundadora de Educando en Movimiento.</t>
  </si>
  <si>
    <t>1996;N;2774;0,92;X|1997;D;18;1,54;X|2001;D;24;1,45;X|2004;A;2779;5,41;X|2005;D;24;3,52;X|2008;A;2779;4,91;X</t>
  </si>
  <si>
    <t>Marcela Cubillos</t>
  </si>
  <si>
    <t>Marcela Cubillos Sigall</t>
  </si>
  <si>
    <t>mcubillossigall</t>
  </si>
  <si>
    <t>MarcelaCubillosSigall</t>
  </si>
  <si>
    <t>marcelacubillossigall</t>
  </si>
  <si>
    <t>Ex parlamentaria, fue ministra de Educación en el segundo gobierno de Piñera.</t>
  </si>
  <si>
    <t>2002-2010;D;21|2018-2018;M;1020|2018-2020;M;1009</t>
  </si>
  <si>
    <t>2001;D;21;37,01;G|2005;D;21;29,02;G</t>
  </si>
  <si>
    <t>Hernán Larraín</t>
  </si>
  <si>
    <t>Hernán Larraín Matte</t>
  </si>
  <si>
    <t>www.hernanlarrainm.cl</t>
  </si>
  <si>
    <t>HernanLarrain</t>
  </si>
  <si>
    <t>Hernán-Larraín-M-112425627127118</t>
  </si>
  <si>
    <t>hernanlarrain</t>
  </si>
  <si>
    <t>Abogado y Cientista Político. Ex asesor en comunicaciones del Pdte. Piñera. Presidió Evópoli.</t>
  </si>
  <si>
    <t>Paulina Kantor</t>
  </si>
  <si>
    <t>Paulina Kantor Pupkin</t>
  </si>
  <si>
    <t>kantor_pauline</t>
  </si>
  <si>
    <t>paulinekantorpupkin</t>
  </si>
  <si>
    <t>paulinekantor</t>
  </si>
  <si>
    <t>Ex ministra de Deportes y ex esquiadora. Fue periodista en distintos medios.</t>
  </si>
  <si>
    <t>2018-2019;M;1021</t>
  </si>
  <si>
    <t>Bernardo Fontaine</t>
  </si>
  <si>
    <t>Bernardo Fontaine Talavera</t>
  </si>
  <si>
    <t>berfontaine</t>
  </si>
  <si>
    <t>Bernardo-Fontaine-100960362020992</t>
  </si>
  <si>
    <t>bernardofontaineconstituyente</t>
  </si>
  <si>
    <t>Economista, director de empresas. Impulsor de la Fundación Ciudadanos en Acción.</t>
  </si>
  <si>
    <t>Verónica Campino</t>
  </si>
  <si>
    <t>Verónica Campino García-Huidobro</t>
  </si>
  <si>
    <t>verocampino</t>
  </si>
  <si>
    <t>veronica.campino.56</t>
  </si>
  <si>
    <t>verocampinogh</t>
  </si>
  <si>
    <t>Cofundadora y vicepresidenta de Chile Mujeres. Columnista en medios.</t>
  </si>
  <si>
    <t>Andrés Carey</t>
  </si>
  <si>
    <t>Andrés Carey Carvallo</t>
  </si>
  <si>
    <t>AndresCareyFB</t>
  </si>
  <si>
    <t>andrescarey_</t>
  </si>
  <si>
    <t>Emprendedor tecnológico. Especializado en Derecho Corporativo.</t>
  </si>
  <si>
    <t>Constanza Hube</t>
  </si>
  <si>
    <t>Constanza Verónica Hube Portus</t>
  </si>
  <si>
    <t>conihube</t>
  </si>
  <si>
    <t>constanzahube.constituyente</t>
  </si>
  <si>
    <t>Abogada, profesora de derecho constitucional. Directora del Foro Constitucional de la PUC.</t>
  </si>
  <si>
    <t>XT</t>
  </si>
  <si>
    <t>Soledad Mella</t>
  </si>
  <si>
    <t>Soledad Mella Vidal</t>
  </si>
  <si>
    <t>Recicladora de base</t>
  </si>
  <si>
    <t>SoledadMella7</t>
  </si>
  <si>
    <t>mariasoledad.mellavidal</t>
  </si>
  <si>
    <t>solparachile</t>
  </si>
  <si>
    <t>Presidenta del movimiento nacional de Recicladores de Base.</t>
  </si>
  <si>
    <t>Sonia Ulloa</t>
  </si>
  <si>
    <t>Sonia Ulloa Toro</t>
  </si>
  <si>
    <t>Comerciante</t>
  </si>
  <si>
    <t>sonia_ulloa</t>
  </si>
  <si>
    <t>SoniaConstituyente</t>
  </si>
  <si>
    <t>Fue dirigente sindical de base en la empresa Walmart durante dos años.</t>
  </si>
  <si>
    <t>Nicolás Romero</t>
  </si>
  <si>
    <t>Nicolás Romero Reeves</t>
  </si>
  <si>
    <t>NicoRomeroConstituyente</t>
  </si>
  <si>
    <t>nico.romero.r</t>
  </si>
  <si>
    <t>Abogado, músico y comunicador. Editor del medio Revista de Frente.</t>
  </si>
  <si>
    <t>Daniela King</t>
  </si>
  <si>
    <t>Daniela King Reyes</t>
  </si>
  <si>
    <t>Profesora de Educación General Básica con mención en Historia</t>
  </si>
  <si>
    <t>DanielaKingReyes</t>
  </si>
  <si>
    <t>danielakingreyes</t>
  </si>
  <si>
    <t>Docente escolar. Comunicadora político social, trabaja en medios independientes.</t>
  </si>
  <si>
    <t>Juan Eduardo Baeza</t>
  </si>
  <si>
    <t>Juan Eduardo Baeza Carrasco</t>
  </si>
  <si>
    <t>jeconstituyente</t>
  </si>
  <si>
    <t>juaneduardocultura</t>
  </si>
  <si>
    <t>juaneduardoconstituyente</t>
  </si>
  <si>
    <t>Ha trabajado en agrupaciones y fundaciones de salud y educación.</t>
  </si>
  <si>
    <t>Carola Cifuentes</t>
  </si>
  <si>
    <t>Carolina Cifuentes Castillo</t>
  </si>
  <si>
    <t>cifuelina</t>
  </si>
  <si>
    <t>Estudiante, feminista y activista del sector del Pueblo de Lo Barnechea.</t>
  </si>
  <si>
    <t>Sara Larraín</t>
  </si>
  <si>
    <t>Sara Larraín Ruiz-Tagle</t>
  </si>
  <si>
    <t>Profesora de Artes Plásticas</t>
  </si>
  <si>
    <t>www.saralarrain.cl</t>
  </si>
  <si>
    <t>Sara_Larrain</t>
  </si>
  <si>
    <t>SaraConstituyente</t>
  </si>
  <si>
    <t>saraconstituyente</t>
  </si>
  <si>
    <t>Ecologista, directora de la Fundación Chile Sustentable. Fue directora de Greenpeace Chile.</t>
  </si>
  <si>
    <t>1999;P;;0,44;X</t>
  </si>
  <si>
    <t>Cristóbal Bellolio</t>
  </si>
  <si>
    <t>Cristóbal Patricio Bellolio Badiola</t>
  </si>
  <si>
    <t>Abogado y Cientista Político</t>
  </si>
  <si>
    <t>cbellolio</t>
  </si>
  <si>
    <t>Cristóbal-Bellolio-Constituyente-107195564645586</t>
  </si>
  <si>
    <t>cristobalbellolioconstituyente</t>
  </si>
  <si>
    <t>Académico e investigador, columnista en medios, analista político.</t>
  </si>
  <si>
    <t>Paola Berlín</t>
  </si>
  <si>
    <t>Paola Berlín Razmilic</t>
  </si>
  <si>
    <t>paolaberlin</t>
  </si>
  <si>
    <t>paolaberlinR</t>
  </si>
  <si>
    <t>Abogada y conductora radial. Fue presentadora de noticias en CNN Chile.</t>
  </si>
  <si>
    <t>Patricio Fernández</t>
  </si>
  <si>
    <t>Patricio Herman Fernández Chadwick</t>
  </si>
  <si>
    <t>patofdez</t>
  </si>
  <si>
    <t>patriciofernandezcandidato</t>
  </si>
  <si>
    <t>Escritor y analista político, fue fundador y director del semanario The Clinic.</t>
  </si>
  <si>
    <t>María José Cumplido</t>
  </si>
  <si>
    <t>María José Cumplido Baeza</t>
  </si>
  <si>
    <t>cotecumplido</t>
  </si>
  <si>
    <t>mjcumplido</t>
  </si>
  <si>
    <t>Historiadora y escritora, editora en Memoria Chilena. Activista feminista.</t>
  </si>
  <si>
    <t>2020;EP;3013;28,60;X</t>
  </si>
  <si>
    <t>Juan Enrique Pi</t>
  </si>
  <si>
    <t>Juan Enrique Pi Arriagada</t>
  </si>
  <si>
    <t>juanenriquepi</t>
  </si>
  <si>
    <t>Activista LGBTI, fue presidente de la Fundación Iguales.</t>
  </si>
  <si>
    <t>Elisa Walker</t>
  </si>
  <si>
    <t>Elisa Walker Echenique</t>
  </si>
  <si>
    <t>ElisaWalkerE</t>
  </si>
  <si>
    <t>elisa.walker.771</t>
  </si>
  <si>
    <t>elisa_walkere</t>
  </si>
  <si>
    <t>Experta en Derecho Público, fue asesora en Min. del Trabajo. Consejera Colegio de Abogados.</t>
  </si>
  <si>
    <t>Constanza Schonhaut</t>
  </si>
  <si>
    <t>Constanza Gabriela Schonhaut Soto</t>
  </si>
  <si>
    <t>conyschon</t>
  </si>
  <si>
    <t>Conyschon</t>
  </si>
  <si>
    <t>ConySchon</t>
  </si>
  <si>
    <t>Activista feminista y de Derechos Humanos. Fue coordinadora de Mujeres Al Poder.</t>
  </si>
  <si>
    <t>Juan Vera</t>
  </si>
  <si>
    <t>Juan Vera Carrasco</t>
  </si>
  <si>
    <t>Obrero</t>
  </si>
  <si>
    <t>juanvera37</t>
  </si>
  <si>
    <t>photo/?fbid=10224781574591252&amp;set=a.3178415343845</t>
  </si>
  <si>
    <t>juanvera338</t>
  </si>
  <si>
    <t>Dirigente social, líder del Movimiento Autónomo de la Vivienda y hace dos años encabeza, junto al diputado Tomás Hirsch, el proyecto de ley plebiscitos comunales vinculantes.</t>
  </si>
  <si>
    <t>Carolina Pérez</t>
  </si>
  <si>
    <t>Carolina Paz Pérez Dattari</t>
  </si>
  <si>
    <t>Licenciada en Literatura y Lingüistica</t>
  </si>
  <si>
    <t>caroperezdattar</t>
  </si>
  <si>
    <t>caroperezdattari11</t>
  </si>
  <si>
    <t>caroperezdattari</t>
  </si>
  <si>
    <t>Ex dirigente estudiantil, jefa de gabinete del senador Latorre (RD).</t>
  </si>
  <si>
    <t>Mauricio Pesutic</t>
  </si>
  <si>
    <t>Mauricio Pesutic Pérez</t>
  </si>
  <si>
    <t>MauricioPesuticConstituyente</t>
  </si>
  <si>
    <t>mauriciopesuticconstituyente</t>
  </si>
  <si>
    <t>Actor, dramaturgo y director teatral.</t>
  </si>
  <si>
    <t>Natalia Garrido</t>
  </si>
  <si>
    <t>Natalia Belén Garrido Toro</t>
  </si>
  <si>
    <t>NataliaGarridoT</t>
  </si>
  <si>
    <t>NataliaGarridoToroConstituyente</t>
  </si>
  <si>
    <t>nataliagarridotoro</t>
  </si>
  <si>
    <t>Dirigente vecinal, parte del Movimiento de Pobladores en Lucha (MPL).</t>
  </si>
  <si>
    <t>2012-2016;C;2779</t>
  </si>
  <si>
    <t>2012;C;2779;1,70;G|2016;C;2779;2,24;X|2017;D;11;1,32;X</t>
  </si>
  <si>
    <t>Diego Mardones</t>
  </si>
  <si>
    <t>Diego Mardones Pérez</t>
  </si>
  <si>
    <t>Astrónomo</t>
  </si>
  <si>
    <t>dmardones67</t>
  </si>
  <si>
    <t>Mardones-Constituyente-335732497692094</t>
  </si>
  <si>
    <t>mardonesconstituyente</t>
  </si>
  <si>
    <t>Doctor en astrofísica. Académico de la U. de Chile, profesor visitante en la U. de Yale.</t>
  </si>
  <si>
    <t>Javiera Toro</t>
  </si>
  <si>
    <t>Javiera Alejandra Toro Cáceres</t>
  </si>
  <si>
    <t>www.javieratoro.cl</t>
  </si>
  <si>
    <t>javieratoroc</t>
  </si>
  <si>
    <t>Directora de Nodo XXI, pertenece a Autonomía Feminista. Ex presidenta de Comunes.</t>
  </si>
  <si>
    <t>Alejandra Brozalez</t>
  </si>
  <si>
    <t>Alejandra Nathaly Brozalez Romero</t>
  </si>
  <si>
    <t>Licenciada en Artes</t>
  </si>
  <si>
    <t>alejandra.brozalez</t>
  </si>
  <si>
    <t>alejandra.constituyente</t>
  </si>
  <si>
    <t>Profesora de Artes a nivel escolar. Adhiere al movimiento Chile Feminista.</t>
  </si>
  <si>
    <t>Pilar Elgueta</t>
  </si>
  <si>
    <t>Pilar Catalina Elgueta Lagos</t>
  </si>
  <si>
    <t>elgueta_pilar</t>
  </si>
  <si>
    <t>pilarelguetalagos</t>
  </si>
  <si>
    <t>Periodista freelance, ha trabajado en medios y en marketing.</t>
  </si>
  <si>
    <t>Milan Ivelic</t>
  </si>
  <si>
    <t>Milan Marcos Ivelic Kusanovic</t>
  </si>
  <si>
    <t>IvelicMilan</t>
  </si>
  <si>
    <t>milan_ivelic</t>
  </si>
  <si>
    <t>Crítico de arte y académico. Ex director del Museo de Bellas Artes entre 1993 y 2012.</t>
  </si>
  <si>
    <t>Carola Fredes</t>
  </si>
  <si>
    <t>Carola Patricia Fredes Tolorza</t>
  </si>
  <si>
    <t>Actriz y Coach</t>
  </si>
  <si>
    <t>CarolaFredesD11</t>
  </si>
  <si>
    <t>carolafredesconstituyente</t>
  </si>
  <si>
    <t>Coach y consultora, fundadora de la Escuela de Coaching Orgánico.</t>
  </si>
  <si>
    <t>Claudio Guzmán</t>
  </si>
  <si>
    <t>Claudio Marcelo Guzmán Fernández del Río</t>
  </si>
  <si>
    <t>Músico y Artista Visual</t>
  </si>
  <si>
    <t>claudioguzmanconstituyente.com</t>
  </si>
  <si>
    <t>CGuzmanFdR</t>
  </si>
  <si>
    <t>Claudio-Guzmán-Constituyente-105315878236634</t>
  </si>
  <si>
    <t>claudioguzmanconstituyente</t>
  </si>
  <si>
    <t>Documentalista y fotógrafo consultor para agencias de la ONU.</t>
  </si>
  <si>
    <t>Carolina Beatriz Contreras Dupre</t>
  </si>
  <si>
    <t>ccontrerasdupre</t>
  </si>
  <si>
    <t>CarolaContrerasConstituyente</t>
  </si>
  <si>
    <t>carola.contrerasdupre</t>
  </si>
  <si>
    <t>Directora ejecutiva de la Fundación Pro Bono Chile.</t>
  </si>
  <si>
    <t>Felipe Vera</t>
  </si>
  <si>
    <t>Felipe Alberto Elías Vera Peñaloza</t>
  </si>
  <si>
    <t>Productor Ejecutivo de Medios de Comunicación</t>
  </si>
  <si>
    <t>sites.google.com/view/felipeveraconstituyente/</t>
  </si>
  <si>
    <t>felipeverad11</t>
  </si>
  <si>
    <t>Director y productor de televisión. Realizador audiovisual, documentalista.</t>
  </si>
  <si>
    <t>Pablo Carrasco</t>
  </si>
  <si>
    <t>Pablo Enrique Carrasco Villablanca</t>
  </si>
  <si>
    <t>Licenciado en Arte</t>
  </si>
  <si>
    <t>pcarrascov</t>
  </si>
  <si>
    <t>pablocarrasco.constituyente</t>
  </si>
  <si>
    <t>pablocarrasco_constituyented11</t>
  </si>
  <si>
    <t>Director de orquestas en Santiago y regiones. Ha trabajado también con agrupaciones juveniles.</t>
  </si>
  <si>
    <t>ZY</t>
  </si>
  <si>
    <t>Mariana Aylwin</t>
  </si>
  <si>
    <t>Mariana Aylwin Oyarzún</t>
  </si>
  <si>
    <t>www.marianaaylwin.com</t>
  </si>
  <si>
    <t>maylwino</t>
  </si>
  <si>
    <t>aylwinmariana</t>
  </si>
  <si>
    <t>Ex ministra de Educación y diputada. Dirige la Corporación Aprender.</t>
  </si>
  <si>
    <t>1994-1998;D;26|2000-2003;M;1009|2014-2016;R;4131</t>
  </si>
  <si>
    <t>1993;D;26;32,91;G|1997;D;26;20,72;X|2013;R;4131;2,56;G</t>
  </si>
  <si>
    <t>Tomás Recart</t>
  </si>
  <si>
    <t>Tomás Recart Balze</t>
  </si>
  <si>
    <t>www.tomasrecart.cl</t>
  </si>
  <si>
    <t>tomasrecartb</t>
  </si>
  <si>
    <t>tomasrecart</t>
  </si>
  <si>
    <t>Director Ejecutivo de Enseña Chile.</t>
  </si>
  <si>
    <t>Pilar Peña</t>
  </si>
  <si>
    <t>Pilar Peña Dardaillón</t>
  </si>
  <si>
    <t>mppdarda</t>
  </si>
  <si>
    <t>Pilar-Peña-Constituyente-105438868203690</t>
  </si>
  <si>
    <t>pilarpenaconstituyente</t>
  </si>
  <si>
    <t>Politóloga y académica. Miembro de Comunidad en Movimiento (CEM).</t>
  </si>
  <si>
    <t>Clemente Pérez</t>
  </si>
  <si>
    <t>Clemente Pérez Errázuriz</t>
  </si>
  <si>
    <t>ClementePerezE</t>
  </si>
  <si>
    <t>clementepereze</t>
  </si>
  <si>
    <t>Ex subsecretario de OOPP, fue presidente del Metro y director de Conama en la RM.</t>
  </si>
  <si>
    <t>2003-2005;B;9024</t>
  </si>
  <si>
    <t>2005;D;23;24,55;X</t>
  </si>
  <si>
    <t>Cristina Bastidas</t>
  </si>
  <si>
    <t>Cristina Beatriz Bastidas González</t>
  </si>
  <si>
    <t>cristina.beatriz.79</t>
  </si>
  <si>
    <t>cristinaperiodista</t>
  </si>
  <si>
    <t>Ha trabajado como periodista radio y TV; en marketing y RRPP.</t>
  </si>
  <si>
    <t>Manuel Inostroza</t>
  </si>
  <si>
    <t>Manuel Adrián Inostroza Palma</t>
  </si>
  <si>
    <t>manuel.i.palma</t>
  </si>
  <si>
    <t>Ex superintendente de Salud y de Isapres. Decano en Medicina de la U. San Sebastián.</t>
  </si>
  <si>
    <t>Jorge de la Carrera</t>
  </si>
  <si>
    <t>Jorge Roberto de la Carrera de la Barrera</t>
  </si>
  <si>
    <t>Ingeniero Civil de Industrias</t>
  </si>
  <si>
    <t>50masune</t>
  </si>
  <si>
    <t>jorge.delacarrera.5</t>
  </si>
  <si>
    <t>50mas_une</t>
  </si>
  <si>
    <t>Cofundador de 50+UNE, trayectoria ejecutiva en distintas industrias y directorios.</t>
  </si>
  <si>
    <t>Francisco Orrego</t>
  </si>
  <si>
    <t>Francisco Orrego Bauzá</t>
  </si>
  <si>
    <t>franciscoorregoconstituyente.cl</t>
  </si>
  <si>
    <t>forregob</t>
  </si>
  <si>
    <t>Francisco-Orrego-Constituyente-102564818428752</t>
  </si>
  <si>
    <t>FranciscoOrregoConstituyente</t>
  </si>
  <si>
    <t>Ex presidente de TVN y ex subsecretario de Minería. Fue presidente de Fundación Pro Bono.</t>
  </si>
  <si>
    <t>Diego Bravo</t>
  </si>
  <si>
    <t>Diego Bravo Morales</t>
  </si>
  <si>
    <t>www.chileunido.org</t>
  </si>
  <si>
    <t>diegochileunido</t>
  </si>
  <si>
    <t>diego.chileunido</t>
  </si>
  <si>
    <t>diegobravo.chileunido</t>
  </si>
  <si>
    <t>Se ha especializado en marketing y estudió Ciencias del Yoga en India.</t>
  </si>
  <si>
    <t>Henry Boys</t>
  </si>
  <si>
    <t>Henry Boys Loeb</t>
  </si>
  <si>
    <t>realHenryBoys</t>
  </si>
  <si>
    <t>boys.henry</t>
  </si>
  <si>
    <t>Abogado constitucionalista y escritor.</t>
  </si>
  <si>
    <t>T</t>
  </si>
  <si>
    <t>Alondra Carrillo</t>
  </si>
  <si>
    <t>Alondra Carrillo Vidal</t>
  </si>
  <si>
    <t>AlCVidal</t>
  </si>
  <si>
    <t>AlondraCarrillo8M</t>
  </si>
  <si>
    <t>alondracvidal</t>
  </si>
  <si>
    <t>Pertenece a la Coordinadora Feminista 8M, es psicóloga clínica.</t>
  </si>
  <si>
    <t>Lucio Cuenca</t>
  </si>
  <si>
    <t>Lucio Favio Cuenca Berger</t>
  </si>
  <si>
    <t>Ingeniero de Ejecución en Geomensura</t>
  </si>
  <si>
    <t>Lucio-Cuenca-Berger-Independiente-Distrito-12-101387545210776</t>
  </si>
  <si>
    <t>luciocuencaberger</t>
  </si>
  <si>
    <t>Activista socioambiental, director del Observatorio Latinoamericano de Conflictos Ambientales.</t>
  </si>
  <si>
    <t>Valeria Ortega</t>
  </si>
  <si>
    <t>Valeria Isidora Ortega Contreras</t>
  </si>
  <si>
    <t>Valeortegaoc</t>
  </si>
  <si>
    <t>valeria.ortega.1804</t>
  </si>
  <si>
    <t>valeriaortega.oc</t>
  </si>
  <si>
    <t>Integró comando juvenil por el Apruebo en Puente Alto.</t>
  </si>
  <si>
    <t>Eduardo Gutiérrez</t>
  </si>
  <si>
    <t>Eduardo Enrique Gutiérrez González</t>
  </si>
  <si>
    <t>Cirujano Dentista</t>
  </si>
  <si>
    <t>profile.php?id=100010237602765</t>
  </si>
  <si>
    <t>Pertenece al Movimiento No + AFP. Escritor con estudios en filosofía política.</t>
  </si>
  <si>
    <t>1993;S;8804;2,53;X|1997;D;15;3,23;X|2013;S;8807;4,22;X|2017;D;12;0,40;X</t>
  </si>
  <si>
    <t>Tania Alfaro</t>
  </si>
  <si>
    <t>Tania Alfaro Campusano</t>
  </si>
  <si>
    <t>tania.alfarocampusano</t>
  </si>
  <si>
    <t>tania.alfaro.campusano</t>
  </si>
  <si>
    <t>Dirigente social, pertenece al grupo Jardín Alto Organizado.</t>
  </si>
  <si>
    <t>Edgar Esperguel</t>
  </si>
  <si>
    <t>Edgar Emilio Esperguel García</t>
  </si>
  <si>
    <t>EsperguelEdgar</t>
  </si>
  <si>
    <t>edgaresperguelcc</t>
  </si>
  <si>
    <t>edgaresperguel</t>
  </si>
  <si>
    <t>Estudiante trans no binario, aboga por disidencias sexuales y de género.</t>
  </si>
  <si>
    <t>Maite Durán</t>
  </si>
  <si>
    <t>Maite Durán Massardo</t>
  </si>
  <si>
    <t>Profesora de Música</t>
  </si>
  <si>
    <t>profile.php?id=100059875021517</t>
  </si>
  <si>
    <t>Tejedora, artesana y docente. Dirigente social en La Florida.</t>
  </si>
  <si>
    <t>Monserrat Candía</t>
  </si>
  <si>
    <t>Monserrat Candia Rocha</t>
  </si>
  <si>
    <t>monse_candiar</t>
  </si>
  <si>
    <t>MonserratConstituyenteEcologista2021</t>
  </si>
  <si>
    <t>monse_constituyente_ecologista</t>
  </si>
  <si>
    <t>Ronald Leblebici</t>
  </si>
  <si>
    <t>Ronald Leblebici Garo</t>
  </si>
  <si>
    <t>animalronald1</t>
  </si>
  <si>
    <t>animalronald</t>
  </si>
  <si>
    <t>Magíster en Economía, activista por el derecho de los animales.</t>
  </si>
  <si>
    <t>Rocío Miranda</t>
  </si>
  <si>
    <t>Rocío Miranda Castillo</t>
  </si>
  <si>
    <t>rocionaomi.mirandacastillo.3</t>
  </si>
  <si>
    <t>r.nm.c</t>
  </si>
  <si>
    <t>Ronald Vargas</t>
  </si>
  <si>
    <t>Ronald Emilio Vargas Díaz</t>
  </si>
  <si>
    <t>Comunicador Audiovisual</t>
  </si>
  <si>
    <t>Ronald-Emilio-Vargas-Díaz-105732991551278</t>
  </si>
  <si>
    <t>ronaldvargasconstituyented12</t>
  </si>
  <si>
    <t>Carolina Leiva</t>
  </si>
  <si>
    <t>Carolina Leiva García</t>
  </si>
  <si>
    <t>Profesora de Química y Biología</t>
  </si>
  <si>
    <t>Caro_leiva?s=09</t>
  </si>
  <si>
    <t>Carolina.leiva.g</t>
  </si>
  <si>
    <t>Activista por los derechos de los animales, la ecología y conciencia mediambiental.</t>
  </si>
  <si>
    <t>René Valdés</t>
  </si>
  <si>
    <t>René Orlando Valdés López</t>
  </si>
  <si>
    <t>rene.valdes.73700</t>
  </si>
  <si>
    <t>rvaldeslopez</t>
  </si>
  <si>
    <t>Camila Bustamante</t>
  </si>
  <si>
    <t>Camila Bustamante Álvarez</t>
  </si>
  <si>
    <t>Licenciada en Ciencias Agropecuarias</t>
  </si>
  <si>
    <t>cfranbus</t>
  </si>
  <si>
    <t>camiconstituyente.d12</t>
  </si>
  <si>
    <t>Coordinadora de la FECH. Ex presidenta CEIA UCh y ex representante FECh CS-UCH.</t>
  </si>
  <si>
    <t>Luis Hugo Hernán Palma Pérez</t>
  </si>
  <si>
    <t>1992;N;2790;2,94;X|1996;N;2790;1,66;X|1997;D;29;2,63;X|2000;N;2790;0,79;X|2004;C;2790;1,01;X</t>
  </si>
  <si>
    <t>Bernardita Paul</t>
  </si>
  <si>
    <t>Bernardita Paul Ossandón</t>
  </si>
  <si>
    <t>www.bernarditaconstituyente.com</t>
  </si>
  <si>
    <t>bernarditapaul1</t>
  </si>
  <si>
    <t>Bernardita-Paul-Ossandon-338254399592850</t>
  </si>
  <si>
    <t>bernardita.paul</t>
  </si>
  <si>
    <t>Concejala por Puente Alto, trabajó en el Minvu.</t>
  </si>
  <si>
    <t>2012-2020;C;2790</t>
  </si>
  <si>
    <t>2012;C;2790;13,13;G|2016;C;2790;21,30;G</t>
  </si>
  <si>
    <t>Manuel José Ossandón</t>
  </si>
  <si>
    <t>Manuel José Ossandón Lira</t>
  </si>
  <si>
    <t>mjossandon87</t>
  </si>
  <si>
    <t>Trabaja en Vermehren abogados, especializado en derecho laboral e inmobiliario.</t>
  </si>
  <si>
    <t>Carol Espinaza</t>
  </si>
  <si>
    <t>Carol Espinaza Aschieri</t>
  </si>
  <si>
    <t>carolespinaza12</t>
  </si>
  <si>
    <t>Directora de Fundación UMICH. Ha trabajado como periodista en medios.</t>
  </si>
  <si>
    <t>Marcelo Alonso</t>
  </si>
  <si>
    <t>Marcelo Alonso Heredia</t>
  </si>
  <si>
    <t>Industrial panadero</t>
  </si>
  <si>
    <t>marceloalonsoh</t>
  </si>
  <si>
    <t>Presidente ChilePan y ex vicepresidente de Conapyme.</t>
  </si>
  <si>
    <t>1996-2000;C;2792</t>
  </si>
  <si>
    <t>1996;N;2792;6,97;G|2000;N;2792;2,92;X|2004;C;2792;5,52;X|2008;C;2792;3,64;X</t>
  </si>
  <si>
    <t>María Luisa Cordero</t>
  </si>
  <si>
    <t>María Luisa Cordero Velásquez</t>
  </si>
  <si>
    <t>Médica Cirujano, Psiquiatra</t>
  </si>
  <si>
    <t>DraMLCordero</t>
  </si>
  <si>
    <t>dra.marialuisacordero</t>
  </si>
  <si>
    <t>Psiquiatra y escritora, ha sido panelista en programas de televisión y radio.</t>
  </si>
  <si>
    <t>Shai Agosín</t>
  </si>
  <si>
    <t>Shai Agosín Weisz</t>
  </si>
  <si>
    <t>Psicólogo, Director de Cine y Televisión</t>
  </si>
  <si>
    <t>shaiagosin</t>
  </si>
  <si>
    <t>agosinconstituyente</t>
  </si>
  <si>
    <t>Empresario, cineasta y ex animador de TV. Presidió la Comunidad Judía de Chile.</t>
  </si>
  <si>
    <t>Macarena Venegas</t>
  </si>
  <si>
    <t>Macarena Venegas Tassara</t>
  </si>
  <si>
    <t>macarenavenegas</t>
  </si>
  <si>
    <t>maca_venegas_</t>
  </si>
  <si>
    <t>Conductora de televisión. Es abogada especializada en Derecho de Familia.</t>
  </si>
  <si>
    <t>Paulina Muñoz</t>
  </si>
  <si>
    <t>Paulina del Rosario Muñoz Ureta</t>
  </si>
  <si>
    <t>jovenciudadana</t>
  </si>
  <si>
    <t>PaulinaMunozUreta</t>
  </si>
  <si>
    <t>paulinamunozconstituyented12</t>
  </si>
  <si>
    <t>Presidenta de la Corporación Construye, integra Red de Iniciativa Ciudadana.</t>
  </si>
  <si>
    <t>Guillermo Larraín</t>
  </si>
  <si>
    <t>Guillermo Larraín Ríos</t>
  </si>
  <si>
    <t>guillelarrain</t>
  </si>
  <si>
    <t>GuillermoLarrainRios</t>
  </si>
  <si>
    <t>guillermo.larrain</t>
  </si>
  <si>
    <t>Economista, ex superintendente de AFP y en la SVS. Fue Presidente del Banco del Estado.</t>
  </si>
  <si>
    <t>Pía Castelli</t>
  </si>
  <si>
    <t>Pía Castelli Fenick</t>
  </si>
  <si>
    <t>pia_castelli</t>
  </si>
  <si>
    <t>piaconstituyente</t>
  </si>
  <si>
    <t>Coord. de programas en Fundación por la Democracia. Ha sido dirigenta sindical en área salud.</t>
  </si>
  <si>
    <t>2016;AP;2767;35,49;X</t>
  </si>
  <si>
    <t>Christian Muñoz</t>
  </si>
  <si>
    <t>Christian Alejandro Muñoz Paredes</t>
  </si>
  <si>
    <t>Docente de Lenguaje de Señas.</t>
  </si>
  <si>
    <t>munozcandidato</t>
  </si>
  <si>
    <t>munozconstituyente</t>
  </si>
  <si>
    <t>Docente de Lengua de Señas. Presidente de la Fundación Sordos Chilenos.</t>
  </si>
  <si>
    <t>Romanina Morales</t>
  </si>
  <si>
    <t>Romanina Morales Baltra</t>
  </si>
  <si>
    <t>romaninad12</t>
  </si>
  <si>
    <t>romaninamoralesbaltrad12</t>
  </si>
  <si>
    <t>romanina_morales</t>
  </si>
  <si>
    <t>Académica y dirigenta social. Fue jefa en Dep. de Convenios Internacionales en el IPS.</t>
  </si>
  <si>
    <t>2012;C;2767;0,74;X</t>
  </si>
  <si>
    <t>Rodrigo Rettig</t>
  </si>
  <si>
    <t>Rodrigo Alfonso Rettig Vargas</t>
  </si>
  <si>
    <t>RodRettig</t>
  </si>
  <si>
    <t>rrettig</t>
  </si>
  <si>
    <t>RettigD12</t>
  </si>
  <si>
    <t>Especializado en Política y Gobierno. Secretario general de Ciudadanos.</t>
  </si>
  <si>
    <t>Carola Naranjo</t>
  </si>
  <si>
    <t>Carola Pía Naranjo Inostroza</t>
  </si>
  <si>
    <t>carolanaranjo</t>
  </si>
  <si>
    <t>Carolanaranjoconstituyente</t>
  </si>
  <si>
    <t>carola.naranjo_</t>
  </si>
  <si>
    <t>Experta en políticas de igualdad y enfoque de género. Académica, integra Red de Investigadoras.</t>
  </si>
  <si>
    <t>YL</t>
  </si>
  <si>
    <t>Giovanna Grandón</t>
  </si>
  <si>
    <t>Giovanna Jazmín Grandón Caro</t>
  </si>
  <si>
    <t>Asistente de Párvulos y Transportista Escolar</t>
  </si>
  <si>
    <t>tiapikachu</t>
  </si>
  <si>
    <t>tiapikachuconstituyente</t>
  </si>
  <si>
    <t>bailapikachu.oficial</t>
  </si>
  <si>
    <t>Trabaja como transportista escolar, conocida Tía Pikachu en manifestaciones.</t>
  </si>
  <si>
    <t>Rafael Sotomayor</t>
  </si>
  <si>
    <t>Rafael Ignacio Sotomayor Narbona</t>
  </si>
  <si>
    <t>Profesor de Ciencias</t>
  </si>
  <si>
    <t>rafaelsotomayor.cl</t>
  </si>
  <si>
    <t>mrbiosfera.constituyente</t>
  </si>
  <si>
    <t>Director de la Fundación Biósfera Mía, promotor de la educación ambiental.</t>
  </si>
  <si>
    <t>Camila Cartes</t>
  </si>
  <si>
    <t>Camila Vanessa Cartes Cordero</t>
  </si>
  <si>
    <t>Licenciada en Historia y Cientista Política</t>
  </si>
  <si>
    <t>CamilaCCind</t>
  </si>
  <si>
    <t>Camila-Cartes-Cordero-Independiente-Convención-Constituyente-106150984725207</t>
  </si>
  <si>
    <t>Profesora particular, con experiencia en temas de DDHH y políticas públicas.</t>
  </si>
  <si>
    <t>Álex Flores</t>
  </si>
  <si>
    <t>Álex Eduardo Flores Espinoza</t>
  </si>
  <si>
    <t>tsalexflores</t>
  </si>
  <si>
    <t>alexconstituyente_d12</t>
  </si>
  <si>
    <t>Emprendedor en el área del trabajo social, ha participado en la organización de su gremio.</t>
  </si>
  <si>
    <t>Tamara Avello</t>
  </si>
  <si>
    <t>Tamara Griselda Avello Vásquez</t>
  </si>
  <si>
    <t>Educadora de Párvulos</t>
  </si>
  <si>
    <t>tamaraavello</t>
  </si>
  <si>
    <t>tamy_tai</t>
  </si>
  <si>
    <t>Educadora, asesora curricular educativa y docente universitaria.</t>
  </si>
  <si>
    <t>Diego Infante</t>
  </si>
  <si>
    <t>Diego Alfonso Infante Schkolnik</t>
  </si>
  <si>
    <t>Masoterapeuta</t>
  </si>
  <si>
    <t>Diego-Infante-el-Activista-EA-Diverso-106095310771291</t>
  </si>
  <si>
    <t>diego.infante.masoterapia</t>
  </si>
  <si>
    <t>Acitivista del espectro autista.</t>
  </si>
  <si>
    <t>Beatriz Sánchez</t>
  </si>
  <si>
    <t>Beatriz de Jesús Sánchez Muñoz</t>
  </si>
  <si>
    <t>beatrizsanchez.cl</t>
  </si>
  <si>
    <t>BeaConstituyenT</t>
  </si>
  <si>
    <t>BeaConstituyente</t>
  </si>
  <si>
    <t>Periodista de radio y televisión, fue candidata presidencial del Frente Amplio en 2017.</t>
  </si>
  <si>
    <t>2017;PP;;67,58;N|2017;P;;20,27;X</t>
  </si>
  <si>
    <t>Leonardo Parraguez</t>
  </si>
  <si>
    <t>Leonardo Patricio Parraguez Gallardo</t>
  </si>
  <si>
    <t>lparraguezd12</t>
  </si>
  <si>
    <t>leonardopatricio.parraguezgallardo</t>
  </si>
  <si>
    <t>parraguezleonardo</t>
  </si>
  <si>
    <t>Dirigente de la Asociación de Funcionarios de la Atención Primaria de La Florida.</t>
  </si>
  <si>
    <t>Bárbara Figueroa</t>
  </si>
  <si>
    <t>Bárbara Catherine Figueroa Sandoval</t>
  </si>
  <si>
    <t>Profesora de Filosofía y Licenciada en Psicología</t>
  </si>
  <si>
    <t>Barbara_figue</t>
  </si>
  <si>
    <t>BarbaraFigueroaCUT</t>
  </si>
  <si>
    <t>barbara_figueroa_constituyente</t>
  </si>
  <si>
    <t>Presidenta de la CUT desde 2012, fue dirigente estudiantil y sindicalista.</t>
  </si>
  <si>
    <t>2009;D;35;5,14;X</t>
  </si>
  <si>
    <t>Bastián Bodenhöfer</t>
  </si>
  <si>
    <t>Bastián Bodenhöfer Alexander</t>
  </si>
  <si>
    <t>www.bastianbodenhofer.cl</t>
  </si>
  <si>
    <t>BBodenhofer</t>
  </si>
  <si>
    <t>bastianconstituyente12</t>
  </si>
  <si>
    <t>bastian_bodenhofer</t>
  </si>
  <si>
    <t>Actor, director de teatro y músico. Director de la Corporación Cultural de Recoleta.</t>
  </si>
  <si>
    <t>Paola Villegas</t>
  </si>
  <si>
    <t>Paola María Villegas Delgado</t>
  </si>
  <si>
    <t>Bióloga</t>
  </si>
  <si>
    <t>villegas_pao</t>
  </si>
  <si>
    <t>Paola-Villegas-Constituyente-Distrito-12-348179816251048</t>
  </si>
  <si>
    <t>paovillegas.d12</t>
  </si>
  <si>
    <t>Ecóloga y Paleoclimaóloga, investigadora y académica. Es parte de la Red de Investigadoras.</t>
  </si>
  <si>
    <t>César Pizarro</t>
  </si>
  <si>
    <t>César Antonio Pizarro Pizarro</t>
  </si>
  <si>
    <t>Conserje</t>
  </si>
  <si>
    <t>Cesar-Pizarro-P-Candidato-a-Constituyente-Distrito-12-100172785456695</t>
  </si>
  <si>
    <t>cesar_pizarro81</t>
  </si>
  <si>
    <t>Director de la ONG 81 Razones y del Observatorio Social Penitenciario.</t>
  </si>
  <si>
    <t>Marcela Mella</t>
  </si>
  <si>
    <t>Marcela Alejandra Mella Ortiz</t>
  </si>
  <si>
    <t>marcela.m.ortiz.9</t>
  </si>
  <si>
    <t>marcela_mella_ortiz</t>
  </si>
  <si>
    <t>Vocera de No Alto Maipo y activista por la recuperación del agua.</t>
  </si>
  <si>
    <t>2012;C;2792;2,30;X</t>
  </si>
  <si>
    <t>María Soledad Cisternas</t>
  </si>
  <si>
    <t>María Soledad Cisternas Reyes</t>
  </si>
  <si>
    <t>www.mscisternas.cl</t>
  </si>
  <si>
    <t>MS_Cisternas</t>
  </si>
  <si>
    <t>cisternasconstituyente</t>
  </si>
  <si>
    <t>maria_soledad_cisternas</t>
  </si>
  <si>
    <t>Fue enviada especial de la ONU sobre Discapacidad y Accesibilidad. Premio Nacional de DDHH.</t>
  </si>
  <si>
    <t>Benito Baranda</t>
  </si>
  <si>
    <t>Benito José Baranda Ferrán</t>
  </si>
  <si>
    <t>benitobaranda</t>
  </si>
  <si>
    <t>BenitoBarandaConstituyente</t>
  </si>
  <si>
    <t>Fundador de América Solidaria y vicepresidente de CIDEVI. Fue director del Hogar de Cristo.</t>
  </si>
  <si>
    <t>Paola Romero</t>
  </si>
  <si>
    <t>Paola Romero Llanos</t>
  </si>
  <si>
    <t>www.paolaromero.cl</t>
  </si>
  <si>
    <t>PaoDistrito12</t>
  </si>
  <si>
    <t>PaolaRomeroConstituyente</t>
  </si>
  <si>
    <t>paolaromero_constituyente</t>
  </si>
  <si>
    <t>Abogada, ha dirigido organizaciones territoriales y sociales.</t>
  </si>
  <si>
    <t>Juan José Martín</t>
  </si>
  <si>
    <t>Juan José Martín Bravo</t>
  </si>
  <si>
    <t>Estudiante de Ingeniería Civil</t>
  </si>
  <si>
    <t>www.juanjoconstituyente.cl</t>
  </si>
  <si>
    <t>JuanjoMartinb</t>
  </si>
  <si>
    <t>JuanjoConstituyente</t>
  </si>
  <si>
    <t>juanjo.constituyente</t>
  </si>
  <si>
    <t>Presidente de Cverde, activista por la sustentabilidad. Ganador de un Diana Award.</t>
  </si>
  <si>
    <t>Iona Rothfeld</t>
  </si>
  <si>
    <t>Iona Ronit Rothfeld Bascoli</t>
  </si>
  <si>
    <t>Cientista Política y futbolista</t>
  </si>
  <si>
    <t>ionaRothfeld</t>
  </si>
  <si>
    <t>ionarothfeld</t>
  </si>
  <si>
    <t>Directora de la Asoc. Nac. de Jugadoras de Fútbol Femenino. Consejera en Comunidad Mujer.</t>
  </si>
  <si>
    <t>Pavel Ayala</t>
  </si>
  <si>
    <t>Pavel Alejandro Ayala Lienqueo</t>
  </si>
  <si>
    <t>Administrador Público y estudiante de Ciencias Sociales</t>
  </si>
  <si>
    <t>pavel_ayala1</t>
  </si>
  <si>
    <t>Pavelconstituyented12-103339375026070</t>
  </si>
  <si>
    <t>pavel.constituyente.d12</t>
  </si>
  <si>
    <t>Participó en el Gabinete Juvenil del INJUV. Coordinador del Preuniversitario Popular Víctor Jara, sede La Pintana y dirigente de junta vecinal.</t>
  </si>
  <si>
    <t>César Bárcenas</t>
  </si>
  <si>
    <t>César Antonio Bárcenas Catalán</t>
  </si>
  <si>
    <t>Ingeniero Informático</t>
  </si>
  <si>
    <t>cbarcen</t>
  </si>
  <si>
    <t>CesarBarcenasC</t>
  </si>
  <si>
    <t>cbarcenas_pa</t>
  </si>
  <si>
    <t>Emprendedor, fundador de Portal Puente Alto.</t>
  </si>
  <si>
    <t>Rossana Jorquera</t>
  </si>
  <si>
    <t>Rossana Patricia Jorquera Geroldi</t>
  </si>
  <si>
    <t>rossana_dto12</t>
  </si>
  <si>
    <t>Matía Navarrete</t>
  </si>
  <si>
    <t>Matía Ignacio Navarrete Molina</t>
  </si>
  <si>
    <t>Paula Cea</t>
  </si>
  <si>
    <t>Paula Ignacia Cea Fuentes</t>
  </si>
  <si>
    <t>Estilista</t>
  </si>
  <si>
    <t>PaulaCea6</t>
  </si>
  <si>
    <t>paula.cea.constituyente.d12</t>
  </si>
  <si>
    <t>paula_cea_constituyente</t>
  </si>
  <si>
    <t>Auxiliar de Alimentación y fundadora del movimiento político Chile Feminista.</t>
  </si>
  <si>
    <t>Sergio Aravena</t>
  </si>
  <si>
    <t>Sergio Nicolás Alejandro Aravena Pérez</t>
  </si>
  <si>
    <t>Saravep1</t>
  </si>
  <si>
    <t>nicolas.a.perez1</t>
  </si>
  <si>
    <t>Emprendedor de "Creado a tu estilo" y pertenece al Movimiento Político Chile Feminista.</t>
  </si>
  <si>
    <t>2017;R;4132;0,73;X</t>
  </si>
  <si>
    <t>Mónica Reyes</t>
  </si>
  <si>
    <t>Mónica Gloria Reyes Riffo</t>
  </si>
  <si>
    <t>Auxiliar de Aseo</t>
  </si>
  <si>
    <t>monicareyesr</t>
  </si>
  <si>
    <t>Dirigente social y feminista.</t>
  </si>
  <si>
    <t>Ignacio Cofré</t>
  </si>
  <si>
    <t>Ignacio Roberto Cofré Reyes</t>
  </si>
  <si>
    <t>Ignacio-Cofré-Reyes-Candidato-Constituyente-D12-105115041590997</t>
  </si>
  <si>
    <t>Dirigente Estudiantil y Político</t>
  </si>
  <si>
    <t>2017;R;4131;0,40;X</t>
  </si>
  <si>
    <t>Jossefe Cáceres</t>
  </si>
  <si>
    <t>Joseffe Tamara Cáceres Torres</t>
  </si>
  <si>
    <t>Egresada en Técnico en Asistente Social</t>
  </si>
  <si>
    <t>JoseffeCaceres</t>
  </si>
  <si>
    <t>joseffecaceres</t>
  </si>
  <si>
    <t>Auxiliar de aseo, dirigenta gremial y social, parte de la vocería nacional de la agrupación de mujeres y de la diversidad sexual Pan y Rosas y artista de la cultura hip hop.</t>
  </si>
  <si>
    <t>Rainier Ríos</t>
  </si>
  <si>
    <t>Rainier Enrique Ríos Puebla</t>
  </si>
  <si>
    <t>rainierrios.candidato</t>
  </si>
  <si>
    <t>osorainiermst</t>
  </si>
  <si>
    <t>Militante del Movimiento Socialista de los Trabajadores (MST).</t>
  </si>
  <si>
    <t>2012;A;2790;2,81;X</t>
  </si>
  <si>
    <t>Camila Meza</t>
  </si>
  <si>
    <t>Camila Cristina Meza Herrera</t>
  </si>
  <si>
    <t>Egresada de Arquitectura</t>
  </si>
  <si>
    <t>OvejaMeza</t>
  </si>
  <si>
    <t>ovejja</t>
  </si>
  <si>
    <t>camila.meza.herrera</t>
  </si>
  <si>
    <t>Participante de asambleas territoriales de Puente Alto</t>
  </si>
  <si>
    <t>Víctor Ibáñez</t>
  </si>
  <si>
    <t>Víctor Alejandro Ibáñez de la Hoz</t>
  </si>
  <si>
    <t>vic_ibanez_12</t>
  </si>
  <si>
    <t>victor.ibanez.9083</t>
  </si>
  <si>
    <t>vic.ibanez.delahoz_</t>
  </si>
  <si>
    <t>Anita Jaramillo</t>
  </si>
  <si>
    <t>Anita Paz Jaramillo Gallardo</t>
  </si>
  <si>
    <t>AnitaJaramilloGallardo</t>
  </si>
  <si>
    <t>anitajaramillogallardo</t>
  </si>
  <si>
    <t>Licenciada en Educación.</t>
  </si>
  <si>
    <t>Julio Hernández</t>
  </si>
  <si>
    <t>Julio Enrique Hernández Prado</t>
  </si>
  <si>
    <t>Maura Fajardo</t>
  </si>
  <si>
    <t>Maura Fajardo Gálvez</t>
  </si>
  <si>
    <t>LaMauraFajardo</t>
  </si>
  <si>
    <t>MauraFajardoGalvez</t>
  </si>
  <si>
    <t>maurafajardogalvez</t>
  </si>
  <si>
    <t>Activista feminista, fue vocera de Coordinadora Ni Una Menos. Milita en Mov. Anticapitalista.</t>
  </si>
  <si>
    <t>Gabriel Molina</t>
  </si>
  <si>
    <t>Gabriel Molina Villanueva</t>
  </si>
  <si>
    <t>GabrielMolinaV3</t>
  </si>
  <si>
    <t>tunuevochile</t>
  </si>
  <si>
    <t>Dirigente social y vecinal en Pirque.</t>
  </si>
  <si>
    <t>Valentina Bustamante</t>
  </si>
  <si>
    <t>Valentina Bustamante Sepúlveda</t>
  </si>
  <si>
    <t>vbsepulveda</t>
  </si>
  <si>
    <t>mr.biosfera</t>
  </si>
  <si>
    <t>Ismael Mena</t>
  </si>
  <si>
    <t>Ismael Mena Abrigo</t>
  </si>
  <si>
    <t>Estudiante de Ingeniería en Medio Ambiente</t>
  </si>
  <si>
    <t>mena_d13</t>
  </si>
  <si>
    <t>Ismael-Mena-Constituyente-D13-100250455424719</t>
  </si>
  <si>
    <t>ismael_constituyente_d13</t>
  </si>
  <si>
    <t>Estudiante universitario, animalista y activista por el medio ambiente.</t>
  </si>
  <si>
    <t>María José Toro</t>
  </si>
  <si>
    <t>María José Toro Toro</t>
  </si>
  <si>
    <t>Ingeniera en Prevención de Riesgos</t>
  </si>
  <si>
    <t>mtorotoro</t>
  </si>
  <si>
    <t>Hans Hube</t>
  </si>
  <si>
    <t>Hans Alexis Hube Frías</t>
  </si>
  <si>
    <t>Alexis_Hans</t>
  </si>
  <si>
    <t>hans.hubefrias</t>
  </si>
  <si>
    <t>hans_alexxis</t>
  </si>
  <si>
    <t>Líder de la delegación de CECADES DUOC UC sede Puente Alto.</t>
  </si>
  <si>
    <t>Mariana Sandoval</t>
  </si>
  <si>
    <t>Mariana Sandoval Llancafil</t>
  </si>
  <si>
    <t>mariana.sandovalllancafil</t>
  </si>
  <si>
    <t>ma.sandovall</t>
  </si>
  <si>
    <t>Cristián González</t>
  </si>
  <si>
    <t>Cristián Eduardo González Bastías</t>
  </si>
  <si>
    <t>wethuglife</t>
  </si>
  <si>
    <t>hattori_hanzo.92</t>
  </si>
  <si>
    <t>XH</t>
  </si>
  <si>
    <t>Keyla Zavaleta</t>
  </si>
  <si>
    <t>Keyla Noemi Zavaleta Acosta</t>
  </si>
  <si>
    <t>Ingeniera en Biotecnología</t>
  </si>
  <si>
    <t>KeylaDistrito13</t>
  </si>
  <si>
    <t>keylazavaletaa</t>
  </si>
  <si>
    <t>Trabaja como docente en un colegio público. Fue investigadora en biotecnología.</t>
  </si>
  <si>
    <t>Héctor Rubio</t>
  </si>
  <si>
    <t>Héctor Richard Rubio Sepúlveda</t>
  </si>
  <si>
    <t>hectorrubio.cl</t>
  </si>
  <si>
    <t>hrubio28Distrito13</t>
  </si>
  <si>
    <t>Especialista en contabilidad tributaria. Dirigente deportivo, creador de TVPatín Chile.</t>
  </si>
  <si>
    <t>Karina Durán</t>
  </si>
  <si>
    <t>Karina Andrea Durán Jara</t>
  </si>
  <si>
    <t>www.karinaduranjara.cl</t>
  </si>
  <si>
    <t>ihara_cl</t>
  </si>
  <si>
    <t>Karina-Duran-Jara-para-Constituyente-2021-102976955075507</t>
  </si>
  <si>
    <t>karinaduranjara</t>
  </si>
  <si>
    <t>Dirigente sindical y regional. Trabaja en el Hospital San Borja Arriarán.</t>
  </si>
  <si>
    <t>Ricardo González</t>
  </si>
  <si>
    <t>Ricardo González Hidalgo</t>
  </si>
  <si>
    <t>Licenciado en Teología</t>
  </si>
  <si>
    <t>ricardogonzalez.constituyente</t>
  </si>
  <si>
    <t>ricardogonzalezconstituyente</t>
  </si>
  <si>
    <t>Académico de Ecología y Teología en la PUC, trabaja en programas de rehabilitación de reclusos.</t>
  </si>
  <si>
    <t>Catherinne Pino</t>
  </si>
  <si>
    <t>Catherinne Angélica Pino Beltrán</t>
  </si>
  <si>
    <t>cpbconstituyente.cl</t>
  </si>
  <si>
    <t>kettymxta</t>
  </si>
  <si>
    <t>catherinnepino</t>
  </si>
  <si>
    <t>Ha trabajado en la Mun. de San Bernardo. Pertenece a Coordinadora de Seguridad Nos.</t>
  </si>
  <si>
    <t>Eleonora Espinoza</t>
  </si>
  <si>
    <t>Eleonora Espinoza Hernández</t>
  </si>
  <si>
    <t>eleonoraespinoza.cl</t>
  </si>
  <si>
    <t>EleonoraConstituyente</t>
  </si>
  <si>
    <t>eleonoraespinoza</t>
  </si>
  <si>
    <t>Ha sido Jefa de División de Estudios y Políticas Públicas en la Subdere.</t>
  </si>
  <si>
    <t>2004;C;2769;5,18;X|2016;C;2762;3,74;X</t>
  </si>
  <si>
    <t>Matías Poblete</t>
  </si>
  <si>
    <t>Matías Nicolás Poblete Sandoval</t>
  </si>
  <si>
    <t>Educador Diferencial</t>
  </si>
  <si>
    <t>matiasdisc</t>
  </si>
  <si>
    <t>Matías-Poblete-Candidato-Constituyente-Distrito-13-101848738558622</t>
  </si>
  <si>
    <t>matias_poblete_s21</t>
  </si>
  <si>
    <t>Fundador y presidente de la Red Fundación Chilena para la Discapacidad.</t>
  </si>
  <si>
    <t>Susana Hiplán</t>
  </si>
  <si>
    <t>Susana Hiplán Esteffan</t>
  </si>
  <si>
    <t>www.susanahiplan.com</t>
  </si>
  <si>
    <t>SusanaHiplan</t>
  </si>
  <si>
    <t>SusanaHiplan13</t>
  </si>
  <si>
    <t>susanahiplan13</t>
  </si>
  <si>
    <t>Trabaja en la Dirección de Educación Pública.</t>
  </si>
  <si>
    <t>Luis Silva</t>
  </si>
  <si>
    <t>Luis Silva Irarrázaval</t>
  </si>
  <si>
    <t>profesor_silva</t>
  </si>
  <si>
    <t>ElProfesorLuisSilva</t>
  </si>
  <si>
    <t>elprofesorsilva</t>
  </si>
  <si>
    <t>Académico de la U. de Los Andes, ha sido Director de Estudios y Secretario General.</t>
  </si>
  <si>
    <t>Carolina García</t>
  </si>
  <si>
    <t>Carolina García Berguecio</t>
  </si>
  <si>
    <t>Ingeniera Industrial</t>
  </si>
  <si>
    <t>garciabcarola</t>
  </si>
  <si>
    <t>carolina.garciaberguecio</t>
  </si>
  <si>
    <t>carolinagarciaberguecio13</t>
  </si>
  <si>
    <t>Presidenta ICF Chile y fundadora de Comunidad Inclusiva. Ganó premio Mujer Influyente 2019.</t>
  </si>
  <si>
    <t>Alejandro Fernández</t>
  </si>
  <si>
    <t>Alejandro Andrés Fernández González</t>
  </si>
  <si>
    <t>www.alejandrofernandez.cl</t>
  </si>
  <si>
    <t>pollofernandez</t>
  </si>
  <si>
    <t>alejandroconstituyente</t>
  </si>
  <si>
    <t>Director Ejecutivo de la Fundación Pacto Social.</t>
  </si>
  <si>
    <t>Francisca Cabrera</t>
  </si>
  <si>
    <t>Francisca Paz Cabrera Antoine</t>
  </si>
  <si>
    <t>Patinadora Artística y Licenciada en Kinesiología</t>
  </si>
  <si>
    <t>francisca.cabrera.patinajeartistico</t>
  </si>
  <si>
    <t>fran.cabrera.antoine</t>
  </si>
  <si>
    <t>Campeona panamericana de Patinaje Artístico e instructora de esa especialidad.</t>
  </si>
  <si>
    <t>Nicolás Freire</t>
  </si>
  <si>
    <t>Nicolás Emilio Freire Castello</t>
  </si>
  <si>
    <t>Cientista Político</t>
  </si>
  <si>
    <t>www.nicofreire.cl</t>
  </si>
  <si>
    <t>nicofreire</t>
  </si>
  <si>
    <t>nicofreireD13</t>
  </si>
  <si>
    <t>_nicofreire_</t>
  </si>
  <si>
    <t>Académico, director del Director del Observatorio Política y Redes Sociales de la U. Central.</t>
  </si>
  <si>
    <t>Malucha Pinto</t>
  </si>
  <si>
    <t>Malucha Pinto Solari</t>
  </si>
  <si>
    <t>maluchayallego</t>
  </si>
  <si>
    <t>malucha.pinto</t>
  </si>
  <si>
    <t>maluchapinto</t>
  </si>
  <si>
    <t>Actriz, directora teatral y gestora cultural, directora de Fundación Aracataca.</t>
  </si>
  <si>
    <t>Jorge Insunza</t>
  </si>
  <si>
    <t>Jorge Insunza Gregorio de las Heras</t>
  </si>
  <si>
    <t>jorgeinsunza.cl</t>
  </si>
  <si>
    <t>jorgeinsunza</t>
  </si>
  <si>
    <t>JorgeInsunzaG</t>
  </si>
  <si>
    <t>jorge_insunza</t>
  </si>
  <si>
    <t>Ex parlamentario y ministro de la Segpres. Ha sido asesor político y académico.</t>
  </si>
  <si>
    <t>2014-2015;D;9|2015-2015;M;1005</t>
  </si>
  <si>
    <t>2005;D;28;24,53;G|2009;D;28;24,61;X|2013;D;9;28,46;G</t>
  </si>
  <si>
    <t>Valeria Villegas</t>
  </si>
  <si>
    <t>Valeria Alejandra Villegas Mayor</t>
  </si>
  <si>
    <t>valeconstituye</t>
  </si>
  <si>
    <t>Valevillegasconstituyente</t>
  </si>
  <si>
    <t>Secretaria general del Centro de Estudios Pedro Aguirre Cerda.</t>
  </si>
  <si>
    <t>Rodolfo Seguel</t>
  </si>
  <si>
    <t>Rodolfo Seguel Molina</t>
  </si>
  <si>
    <t>RodolfoSeguel</t>
  </si>
  <si>
    <t>rodolfo.s.molina.1</t>
  </si>
  <si>
    <t>Ex consejero regional metropolitano</t>
  </si>
  <si>
    <t>1990-2006;D;28|2014-2016;R;4131</t>
  </si>
  <si>
    <t>1989;D;28;42,53;G|1993;D;28;25,57;G|1997;D;28;25,43;G|2001;D;28;27,01;G|2005;D;28;23,33;X|2009;D;3;10,72;X|2013;R;4131;1,37;G|2017;D;13;3,05;X</t>
  </si>
  <si>
    <t>Natalia Aravena</t>
  </si>
  <si>
    <t>Natalia Aravena Contreras</t>
  </si>
  <si>
    <t>NatyAravenaC</t>
  </si>
  <si>
    <t>NatyAravenaConstituyente</t>
  </si>
  <si>
    <t>Enfermera y activista feminista. Víctima de trauma ocular tras el 18-O.</t>
  </si>
  <si>
    <t>Marcos Barraza</t>
  </si>
  <si>
    <t>Marcos Patricio Barraza Gómez</t>
  </si>
  <si>
    <t>MarcosBarrazaG</t>
  </si>
  <si>
    <t>MarcosBarrazaGomez</t>
  </si>
  <si>
    <t>marcosbarrazag</t>
  </si>
  <si>
    <t>Ex ministro de Desarrollo Social con Bachelet. Fue director de ICAL y pdte. de Feusach.</t>
  </si>
  <si>
    <t>2014-2015;B;9023|2015-2018;M;1008</t>
  </si>
  <si>
    <t>Adriana Barrientos</t>
  </si>
  <si>
    <t>Adriana Barrientos Castro</t>
  </si>
  <si>
    <t>Estudios de Ingeniería Comercial</t>
  </si>
  <si>
    <t>adribarrientos</t>
  </si>
  <si>
    <t>leonabarrientos</t>
  </si>
  <si>
    <t>Modelo y panelista televisiva. Empresaria en rubro de la moda.</t>
  </si>
  <si>
    <t>Mirko Jiménez</t>
  </si>
  <si>
    <t>Mirko Jiménez Contreras</t>
  </si>
  <si>
    <t>mirkojimenezcontreras</t>
  </si>
  <si>
    <t>mirkoconstituyente</t>
  </si>
  <si>
    <t>Fue dirigente estudiantil universitario, ex presidente de la FEUCSH.</t>
  </si>
  <si>
    <t>Libertad Méndez</t>
  </si>
  <si>
    <t>Libertad Ángela Méndez Núñez</t>
  </si>
  <si>
    <t>Médica Cirujano, Ginecóloga</t>
  </si>
  <si>
    <t>libertad_mendez</t>
  </si>
  <si>
    <t>libertadmendezconstituyente</t>
  </si>
  <si>
    <t>libertadconstituyente_d13</t>
  </si>
  <si>
    <t>Parte de la Red Chilena de Profesionales por el Derecho a Decidir. Fundó Médicas Feministas.</t>
  </si>
  <si>
    <t>Daniel Andrade</t>
  </si>
  <si>
    <t>Daniel Francisco Andrade Schwarze</t>
  </si>
  <si>
    <t>Ingeniero Civil Mecánico</t>
  </si>
  <si>
    <t>danielandrade.cl</t>
  </si>
  <si>
    <t>DAndrade_S</t>
  </si>
  <si>
    <t>DanielAndradeConstituyente</t>
  </si>
  <si>
    <t>daniel.andrade_s</t>
  </si>
  <si>
    <t>Ex presidente de la FECH, ha trabajado en PAC Solidario.</t>
  </si>
  <si>
    <t>YS</t>
  </si>
  <si>
    <t>Sandra Huentemilla</t>
  </si>
  <si>
    <t>Sandra Maribel Huentemilla Carrasco</t>
  </si>
  <si>
    <t>Profesora en Educación Básica y Trabajadora Social</t>
  </si>
  <si>
    <t>sandra.huentemilla</t>
  </si>
  <si>
    <t>sandrahuentemilla</t>
  </si>
  <si>
    <t>Pedagoga en sectores de alta vunerabilidad. Pertenece a la Fundación Koyam.</t>
  </si>
  <si>
    <t>Isaac Fuentealba</t>
  </si>
  <si>
    <t>Isaac Fuentealba Rojas</t>
  </si>
  <si>
    <t>Bachiller en Teología</t>
  </si>
  <si>
    <t>isaac.fuentealba</t>
  </si>
  <si>
    <t>Formado en diálogo inter-reliogoso. Dirige comedor solidario en la población Lo Valledor Norte.</t>
  </si>
  <si>
    <t>Mariana González</t>
  </si>
  <si>
    <t>Mariana Carolina González Vicencio</t>
  </si>
  <si>
    <t>marianagv_d13</t>
  </si>
  <si>
    <t>marianagv.d13</t>
  </si>
  <si>
    <t>marianagonzalez.constituyente</t>
  </si>
  <si>
    <t>Su trabajo lo ha enfocado en infancias vulneradas. Profesora, feminista y activista LGBT+.</t>
  </si>
  <si>
    <t>Matías Menares</t>
  </si>
  <si>
    <t>Matías Francisco Menares San Juan</t>
  </si>
  <si>
    <t>Pre-Candidato-Constituyente-Matías-Menares-104095764932463</t>
  </si>
  <si>
    <t>matiasmenares_constituyente</t>
  </si>
  <si>
    <t>Especialista en Derecho Público. Director en Fundación Más que Felices.</t>
  </si>
  <si>
    <t>Claudia Lubi</t>
  </si>
  <si>
    <t>Claudia Lubi Montecinos</t>
  </si>
  <si>
    <t>Médica Veterinario</t>
  </si>
  <si>
    <t>claudialubi.constituyente</t>
  </si>
  <si>
    <t>clau.constituyente</t>
  </si>
  <si>
    <t>Trabaja en una clínica de mascotas.</t>
  </si>
  <si>
    <t>Luis Mariano Rendón</t>
  </si>
  <si>
    <t>Luis Mariano Rendón Escobar</t>
  </si>
  <si>
    <t>lmrendon</t>
  </si>
  <si>
    <t>luismarianorendon</t>
  </si>
  <si>
    <t>Abogado enfocado en temas ambientales y de DDHH. Activista ecológico.</t>
  </si>
  <si>
    <t>2013;S;8808;1,66;X|2017;D;12;0,69;X</t>
  </si>
  <si>
    <t>Varinia Aravena</t>
  </si>
  <si>
    <t>Varinia Yuseth Aravena Pérez</t>
  </si>
  <si>
    <t>varinia_aravena</t>
  </si>
  <si>
    <t>Variniaconstituyente</t>
  </si>
  <si>
    <t>variniaconstituyente</t>
  </si>
  <si>
    <t>Vocera Nacional y fundadora del Movimiento Político Chile Feminista, docente universitaria y Gestora en Educación Social.</t>
  </si>
  <si>
    <t>2013;D;27;4,26;X|2017;R;4131;1,90;X</t>
  </si>
  <si>
    <t>Jorge Cristián Muñoz Reyes</t>
  </si>
  <si>
    <t>2016;C;2762;1,95;X|2017;R;4131;1,15;X</t>
  </si>
  <si>
    <t>María Valentina Cofré</t>
  </si>
  <si>
    <t>María Valentina Cofré Reyes</t>
  </si>
  <si>
    <t>Estudiante de Trabajo Social</t>
  </si>
  <si>
    <t>mariavalentinacofre</t>
  </si>
  <si>
    <t>Dirigente política feminista y secretaria regional del Movimiento Avanzar.</t>
  </si>
  <si>
    <t>2017;R;4131;0,59;X</t>
  </si>
  <si>
    <t>Manuel Carrillo</t>
  </si>
  <si>
    <t>Manuel Carrillo Vallejos</t>
  </si>
  <si>
    <t>profile.php?id=100059102405926</t>
  </si>
  <si>
    <t>manuelcarrilloconstituyente</t>
  </si>
  <si>
    <t>1992;N;2766;0,62;X|2016;C;2758;0,17;X</t>
  </si>
  <si>
    <t>Ingrid Villena</t>
  </si>
  <si>
    <t>Ingrid Fernanda Villena Narbona</t>
  </si>
  <si>
    <t>ifvn13</t>
  </si>
  <si>
    <t>ingrid.constituyente</t>
  </si>
  <si>
    <t>Abogada independiente.</t>
  </si>
  <si>
    <t>Rodrigo Ernesto Rojas Vade</t>
  </si>
  <si>
    <t>Técnico Prevención Aeronáutico</t>
  </si>
  <si>
    <t>pelaovade.cl</t>
  </si>
  <si>
    <t>pelaovade</t>
  </si>
  <si>
    <t>pelaovade-111577113727788</t>
  </si>
  <si>
    <t>pelaovade.constituyente</t>
  </si>
  <si>
    <t>Diagnosticado de leucemia, es activista por el derecho a la salud.</t>
  </si>
  <si>
    <t>Camila Torres</t>
  </si>
  <si>
    <t>Camila Fernanda Torres Povea</t>
  </si>
  <si>
    <t>Pofesora de Lenguaje y Literatura</t>
  </si>
  <si>
    <t>lacamiprofe</t>
  </si>
  <si>
    <t>Docente de enseñanza media en colegios en contexto de vulnerabilidad.</t>
  </si>
  <si>
    <t>Andrés Cuevas</t>
  </si>
  <si>
    <t>Andrés Alejandro Cuevas Navalón</t>
  </si>
  <si>
    <t>Contador Auditor</t>
  </si>
  <si>
    <t>andrescuevasnavalon</t>
  </si>
  <si>
    <t>andrescuevas.constituyente</t>
  </si>
  <si>
    <t>Voluntario de un hogar de niños desde hace 7 años.</t>
  </si>
  <si>
    <t>Marcela Sarmiento</t>
  </si>
  <si>
    <t>Marcela Alejandra Sarmiento Cerda</t>
  </si>
  <si>
    <t>Kinesióloga</t>
  </si>
  <si>
    <t>marcelasarmientocerda</t>
  </si>
  <si>
    <t>Fue presidenta de la División de Kinesiología Intensiva. en Soc. de Medicina Intensiva.</t>
  </si>
  <si>
    <t>Jesús Colque</t>
  </si>
  <si>
    <t>Jesús Moisés Colque Roa</t>
  </si>
  <si>
    <t>Ingeniero en Automatización y Control Industrial e Ingeniero Civil Industrial</t>
  </si>
  <si>
    <t>ColqueRoa</t>
  </si>
  <si>
    <t>jesus_constituyente_1l-104446128258338</t>
  </si>
  <si>
    <t>jesus_colque_roa</t>
  </si>
  <si>
    <t>Experiencia en el rubro de mantenimiento de plantas industriales.</t>
  </si>
  <si>
    <t>Valeria Yáñez</t>
  </si>
  <si>
    <t>Valeria Paz Yáñez Álvarez</t>
  </si>
  <si>
    <t>ValerosaValeria</t>
  </si>
  <si>
    <t>valeria.p.alvarez.39</t>
  </si>
  <si>
    <t>valeriayanezalvarez</t>
  </si>
  <si>
    <t>Kevin Bustamante</t>
  </si>
  <si>
    <t>Kevin Andrés Bustamante Álamos</t>
  </si>
  <si>
    <t>BustamanteKev1</t>
  </si>
  <si>
    <t>KevinBustamanteAlamos</t>
  </si>
  <si>
    <t>bustamante_kev</t>
  </si>
  <si>
    <t>Doctor especialista en medicina familiar y trabajador en la salúd pública.</t>
  </si>
  <si>
    <t>Brisa Gálvez</t>
  </si>
  <si>
    <t>Brisa del Carmen Gálvez Ahumada</t>
  </si>
  <si>
    <t>Brisade50854387</t>
  </si>
  <si>
    <t>BRISA-Gálvez-Ahumada-Candidata-a-Constituyente-lista-ZR-distrito-13-102687045193730</t>
  </si>
  <si>
    <t>galvezahumadabrisa</t>
  </si>
  <si>
    <t>Trabajadora de la salud y dirigenta de FENATS hospital Barros Luco.</t>
  </si>
  <si>
    <t>Álvaro Pérez</t>
  </si>
  <si>
    <t>Álvaro Andrés Pérez Jorquera</t>
  </si>
  <si>
    <t>A_Guerrero321</t>
  </si>
  <si>
    <t>Alvaro.Perez.Jorquera.Constituyente.D13</t>
  </si>
  <si>
    <t>alvaro_andres.pj</t>
  </si>
  <si>
    <t>Profesor, historiador y músico de una banda de metal.</t>
  </si>
  <si>
    <t>Emilia Villalobos</t>
  </si>
  <si>
    <t>Emilia Ignacia Villalobos Tassara</t>
  </si>
  <si>
    <t>Estudiante secundaria, militante de la agrupación estudiantil VENCER y de Pan y Rosas.</t>
  </si>
  <si>
    <t>Karin Arévalo</t>
  </si>
  <si>
    <t>Karin Arévalo Jiménez</t>
  </si>
  <si>
    <t>profile.php?id=100047952096569</t>
  </si>
  <si>
    <t>karinconstituyente</t>
  </si>
  <si>
    <t>Licenciada en Arte y se ha desempeñado en el rubro de la gastronomía.</t>
  </si>
  <si>
    <t>Joel Rossa</t>
  </si>
  <si>
    <t>Joel Rossa González</t>
  </si>
  <si>
    <t>Kinesiólogo</t>
  </si>
  <si>
    <t>joel.rossa</t>
  </si>
  <si>
    <t>joel_rossa</t>
  </si>
  <si>
    <t>Fundador e instructor del club Taekwondo Buin.</t>
  </si>
  <si>
    <t>Andrea Quinteros</t>
  </si>
  <si>
    <t>Andrea Alejandra Quinteros Santis</t>
  </si>
  <si>
    <t>Técnico Veterinaria</t>
  </si>
  <si>
    <t>andreaquinterossantisconstituyentedistrito14</t>
  </si>
  <si>
    <t>andreaquinterosd14</t>
  </si>
  <si>
    <t>Ha trabajado en el sector agroindustrial. Activista ecologista.</t>
  </si>
  <si>
    <t>Claudia Castro</t>
  </si>
  <si>
    <t>Claudia Mabel Castro Gutiérrez</t>
  </si>
  <si>
    <t>Clau_castrog</t>
  </si>
  <si>
    <t>Claudia-Castro-Constituyente-Distrito-14-175743704042099</t>
  </si>
  <si>
    <t>claudiacastro.distrito14</t>
  </si>
  <si>
    <t>Emprendedora en San Bernardo.</t>
  </si>
  <si>
    <t>Jaime Coloma</t>
  </si>
  <si>
    <t>Jaime Coloma Álamos</t>
  </si>
  <si>
    <t>jaimecoloma</t>
  </si>
  <si>
    <t>jaimecolomaconstituyente</t>
  </si>
  <si>
    <t>colomajaime</t>
  </si>
  <si>
    <t>Ha trabajado como asesor del ministro del Interio y subsecretario de Bienes Nacionales.</t>
  </si>
  <si>
    <t>Andrea Íñiguez</t>
  </si>
  <si>
    <t>Andrea Rosario Íñiguez Manso</t>
  </si>
  <si>
    <t>AndreaIniguezM</t>
  </si>
  <si>
    <t>AndreaConstituyente</t>
  </si>
  <si>
    <t>Andreaconstituyente</t>
  </si>
  <si>
    <t>Académica de Derecho Constitucional.</t>
  </si>
  <si>
    <t>Cristóbal Orrego</t>
  </si>
  <si>
    <t>Cristóbal Orrego Sánchez</t>
  </si>
  <si>
    <t>Profesor_Orrego</t>
  </si>
  <si>
    <t>ProfesorOrregoConstituyenteD14</t>
  </si>
  <si>
    <t>profesororrego</t>
  </si>
  <si>
    <t>Académico de Filosofía y Derecho Natural en la UC.</t>
  </si>
  <si>
    <t>Karina Torres</t>
  </si>
  <si>
    <t>Karina Torres Fuentes</t>
  </si>
  <si>
    <t>www.karinatorresconstituyente.cl</t>
  </si>
  <si>
    <t>Kari_torresf</t>
  </si>
  <si>
    <t>karitorresfuentes</t>
  </si>
  <si>
    <t>kari_torresf</t>
  </si>
  <si>
    <t>Especializada en Gobierno y Gerencia Pública.</t>
  </si>
  <si>
    <t>Enrique Campino</t>
  </si>
  <si>
    <t>Enrique Campino Larraín</t>
  </si>
  <si>
    <t>Ingeniero Civil Hidráulico</t>
  </si>
  <si>
    <t>enriquecampino_</t>
  </si>
  <si>
    <t>Enrique-Campino-Constituyente-105738051529705</t>
  </si>
  <si>
    <t>campinoconstituyente</t>
  </si>
  <si>
    <t>Director de la Corporación Reguemos Chile. Gerente de Wellford Chile.</t>
  </si>
  <si>
    <t>María José Becerra</t>
  </si>
  <si>
    <t>María José Becerra Moro</t>
  </si>
  <si>
    <t>www.mariajosebecerra.cl</t>
  </si>
  <si>
    <t>mjobecerra</t>
  </si>
  <si>
    <t>Economista e investigadora de Clacso, autora de libros y académica.</t>
  </si>
  <si>
    <t>2017;D;12;1,56;X</t>
  </si>
  <si>
    <t>Diego Calderón</t>
  </si>
  <si>
    <t>Diego Eduardo Calderón Gajardo</t>
  </si>
  <si>
    <t>calderonconstituyente.cl</t>
  </si>
  <si>
    <t>diegocalde_</t>
  </si>
  <si>
    <t>diegovys</t>
  </si>
  <si>
    <t>calderonconstituyente</t>
  </si>
  <si>
    <t>Dirigente estudiantil en 2006; ha sido asesor legislativo y presidió la Juventud DC.</t>
  </si>
  <si>
    <t>2017;D;14;2,10;X</t>
  </si>
  <si>
    <t>Camila Briceño</t>
  </si>
  <si>
    <t>Camila Briceño Carrasco</t>
  </si>
  <si>
    <t>CamilaBricenoCC</t>
  </si>
  <si>
    <t>camila.ignacia2104</t>
  </si>
  <si>
    <t>camilabricenoconstituyente</t>
  </si>
  <si>
    <t>Docente universitaria. Especializada en Teoría Política y Modernización del Estado.</t>
  </si>
  <si>
    <t>Renato Garín</t>
  </si>
  <si>
    <t>Renato Fabrizio Garín González</t>
  </si>
  <si>
    <t>renatogarin.cl</t>
  </si>
  <si>
    <t>RenatoGarinG</t>
  </si>
  <si>
    <t>RenatoGarinGonzalez</t>
  </si>
  <si>
    <t>renatoalaconvencion</t>
  </si>
  <si>
    <t>Diputado, académico y escritor de libros sobre el poder político y económico.</t>
  </si>
  <si>
    <t>2018-2021;D;14</t>
  </si>
  <si>
    <t>2017;D;14;3,82;G</t>
  </si>
  <si>
    <t>Denisse Martel</t>
  </si>
  <si>
    <t>Denisse Elizabeth Martel Jorquera</t>
  </si>
  <si>
    <t>DenisseMartel14</t>
  </si>
  <si>
    <t>DenisseMartelConstituyente</t>
  </si>
  <si>
    <t>denissemartelconstituyente</t>
  </si>
  <si>
    <t>Vocera de Plena Democracia. Asociada a Abofem.</t>
  </si>
  <si>
    <t>Juan Moreno</t>
  </si>
  <si>
    <t>Juan Moreno Gamboa</t>
  </si>
  <si>
    <t>Maestro pastelero</t>
  </si>
  <si>
    <t>Juan_Moreno_SIL</t>
  </si>
  <si>
    <t>JuanMorenoConstituyente</t>
  </si>
  <si>
    <t>juanmorenoconstituyente</t>
  </si>
  <si>
    <t>Consejero nacional de la rama de comercio de la CUT</t>
  </si>
  <si>
    <t>Sandra Saavedra</t>
  </si>
  <si>
    <t>Sandra Katrin Saavedra Lowenberger</t>
  </si>
  <si>
    <t>Médica Veterinaria</t>
  </si>
  <si>
    <t>sandravedral</t>
  </si>
  <si>
    <t>SandraSaavedraConstituyente</t>
  </si>
  <si>
    <t>sandrasaavedra.d14</t>
  </si>
  <si>
    <t>Ex dirigente de la FECh. Pertenece a la Mesa de Unidad Social de San Bernardo.</t>
  </si>
  <si>
    <t>Ignacio Achurra</t>
  </si>
  <si>
    <t>Ignacio Jaime Achurra Díaz</t>
  </si>
  <si>
    <t>IgnacioAchurra</t>
  </si>
  <si>
    <t>ignacioachurra</t>
  </si>
  <si>
    <t>Actor, director teatral y académico. Presidente del Sidarte.</t>
  </si>
  <si>
    <t>Camila Musante</t>
  </si>
  <si>
    <t>Camila Fernanda Musante Müller</t>
  </si>
  <si>
    <t>camila_musante</t>
  </si>
  <si>
    <t>camila.musantem</t>
  </si>
  <si>
    <t>Subdirectora de Derecho Público en Abofem. Especializada en Derecho Ambiental.</t>
  </si>
  <si>
    <t>Carlos Poblete</t>
  </si>
  <si>
    <t>Carlos Andrés Poblete Gálvez</t>
  </si>
  <si>
    <t>Carlos-Poblete-Constituyente-106869264716009</t>
  </si>
  <si>
    <t>Dirigente social en Peñaflor.</t>
  </si>
  <si>
    <t>Camila Navarro</t>
  </si>
  <si>
    <t>Camila Isidora Navarro Vargas</t>
  </si>
  <si>
    <t>Camila-Navarro-Vargas-119310419981376</t>
  </si>
  <si>
    <t>caminavarro.d14</t>
  </si>
  <si>
    <t>Ex vocera del Movimiento x el Agua Paine. Vendedora de ropa reciclada.</t>
  </si>
  <si>
    <t>Sebastián Aylwin</t>
  </si>
  <si>
    <t>Sebastián José Aylwin Correa</t>
  </si>
  <si>
    <t>sebaylwin</t>
  </si>
  <si>
    <t>Ex dirigente de la Fech. Participó en Comisión Técnica de la reforma para proceso constituyente.</t>
  </si>
  <si>
    <t>LPB</t>
  </si>
  <si>
    <t>Josefa Faúndez</t>
  </si>
  <si>
    <t>Josefa Andrea Faúndez Espinoza</t>
  </si>
  <si>
    <t>josefa.a.espinoza</t>
  </si>
  <si>
    <t>Activista feminista y directora del centro cultural ECOS en Isla de Maipo.</t>
  </si>
  <si>
    <t>Francisco Caamño</t>
  </si>
  <si>
    <t>Francisco Javier Caamaño Rojas</t>
  </si>
  <si>
    <t>Ingeniero en Administración</t>
  </si>
  <si>
    <t>FranciscoCaamanoConstituyente</t>
  </si>
  <si>
    <t>fran_distrito14</t>
  </si>
  <si>
    <t>Activista y divulgador medioambiental.</t>
  </si>
  <si>
    <t>Carolina Lassalle</t>
  </si>
  <si>
    <t>Carolina Constanza Lassalle Alcerreca</t>
  </si>
  <si>
    <t>Contadora General</t>
  </si>
  <si>
    <t>www.carolinalassalle.cl</t>
  </si>
  <si>
    <t>CDistrito14</t>
  </si>
  <si>
    <t>Carolina-Lassalle-104097618374418</t>
  </si>
  <si>
    <t>carolina.distrito14</t>
  </si>
  <si>
    <t>Fue docente en liceo de Melipilla.</t>
  </si>
  <si>
    <t>Rodrigo Urzúa</t>
  </si>
  <si>
    <t>Rodrigo Enrique Urzúa Chávez</t>
  </si>
  <si>
    <t>Rodrigo.distrito14</t>
  </si>
  <si>
    <t>rodrigo.distrito14</t>
  </si>
  <si>
    <t>Emprendedor y activista político.</t>
  </si>
  <si>
    <t>Claudia Acevedo</t>
  </si>
  <si>
    <t>Claudia Acevedo Morales</t>
  </si>
  <si>
    <t>Profesora-Claudia-Acevedo-100518148205034</t>
  </si>
  <si>
    <t>profeclaudia.candidata</t>
  </si>
  <si>
    <t>Docente en colegios de distintos sistemas. Trabaja en corporación de San Bernardo.</t>
  </si>
  <si>
    <t>Paulina Valenzuela</t>
  </si>
  <si>
    <t>Paulina Valeria Valenzuela Río</t>
  </si>
  <si>
    <t>Profesor de Enseñanza General Básica</t>
  </si>
  <si>
    <t>pau_linda_valenzuela</t>
  </si>
  <si>
    <t>Docente en el sistema municipal en Paine.</t>
  </si>
  <si>
    <t>Claudio Vielma</t>
  </si>
  <si>
    <t>Claudio Vielma Campos</t>
  </si>
  <si>
    <t>claudio_vielmac</t>
  </si>
  <si>
    <t>claudio.vielmacampos</t>
  </si>
  <si>
    <t>claudiovielmacampos</t>
  </si>
  <si>
    <t>Director de una escuela pública, experto en gestión escolar.</t>
  </si>
  <si>
    <t>Nadia Letelier</t>
  </si>
  <si>
    <t>Nadia Karin Letelier Faúndez</t>
  </si>
  <si>
    <t>Egresada de Ingeniería Civil Química.</t>
  </si>
  <si>
    <t>nadiakletelier</t>
  </si>
  <si>
    <t>nadialetelierd14</t>
  </si>
  <si>
    <t>Co-coordinadora de iniciativa estudiantil Movimiento 0. Apoya trabajo de NDC We Want.</t>
  </si>
  <si>
    <t>Ángelo Perrotta</t>
  </si>
  <si>
    <t>Ángelo Perrotta Massú</t>
  </si>
  <si>
    <t>AngeloPerrottaM</t>
  </si>
  <si>
    <t>angelo.pm.98</t>
  </si>
  <si>
    <t>angelo.perrotta23</t>
  </si>
  <si>
    <t>Ex dirigente estudiantil escolar.</t>
  </si>
  <si>
    <t>Pamela Rodríguez</t>
  </si>
  <si>
    <t>Pamela Inés Rodríguez Alegría</t>
  </si>
  <si>
    <t>Ingeniera Constructora y Constructora Civil</t>
  </si>
  <si>
    <t>PameconstituyenteD14</t>
  </si>
  <si>
    <t>pamela_constituye_d14</t>
  </si>
  <si>
    <t>Especializada en prevención de riesgos. Emprendedora.</t>
  </si>
  <si>
    <t>P</t>
  </si>
  <si>
    <t>Carmen Alarcón</t>
  </si>
  <si>
    <t>Carmen Lilian Alarcón Alarcón</t>
  </si>
  <si>
    <t>carmenalarconstituyente15</t>
  </si>
  <si>
    <t>Representante de la Asamblea Feminista VI.</t>
  </si>
  <si>
    <t>Alvin Saldaña</t>
  </si>
  <si>
    <t>Alvin Antonio Saldaña Muñoz</t>
  </si>
  <si>
    <t>AlvinSaldaaMuo1</t>
  </si>
  <si>
    <t>Alvin-Saldaña-candidato-constituyente-345743099952310/</t>
  </si>
  <si>
    <t>alvinconstituyente</t>
  </si>
  <si>
    <t>Forma parte de la ONG Tejiendo Ecologías y del colectivo Red por la Soberanía Alimentaria de la Sexta Región.</t>
  </si>
  <si>
    <t>Lorena Contreras</t>
  </si>
  <si>
    <t>Lorena Claudia Contreras Meliu</t>
  </si>
  <si>
    <t>Lorena-Contreras-Meliu-Candidata-Constituyente-D15-138713871376112/</t>
  </si>
  <si>
    <t>Dirigente mapuche, parte de la Organización de Vivienda We Rayen Mapu.</t>
  </si>
  <si>
    <t>Fernando Puentes</t>
  </si>
  <si>
    <t>Fernando Andrés Puentes Araneda</t>
  </si>
  <si>
    <t>Fernando-Puentes-Constituyente-110459487752839</t>
  </si>
  <si>
    <t>fernandopuentesconstituyente</t>
  </si>
  <si>
    <t>Gestor cultural y activista social.</t>
  </si>
  <si>
    <t>Marcela Peñaloza</t>
  </si>
  <si>
    <t>Marcela Fernanda Peñaloza Quiroga</t>
  </si>
  <si>
    <t>Psicopedagoga</t>
  </si>
  <si>
    <t>Locutora radial, ha colaborado en el Centro Cultural Kutral. Pertenece al Movimiento Octubre en Adelante (MOA).</t>
  </si>
  <si>
    <t>Carolina Fernández</t>
  </si>
  <si>
    <t>Carolina Fernández González</t>
  </si>
  <si>
    <t>Terapeuta en Adicciones</t>
  </si>
  <si>
    <t>profile.php?id=100009486910364</t>
  </si>
  <si>
    <t>carolincacao5.0</t>
  </si>
  <si>
    <t>Coordinadora de Taller laboral Estación de los Sueños para personas con discapacidad.</t>
  </si>
  <si>
    <t>Alejandro Vera</t>
  </si>
  <si>
    <t>Alejandro Vera Mella</t>
  </si>
  <si>
    <t>Profesor de Educación Media con mención en Biología</t>
  </si>
  <si>
    <t>Docente y veterinario.</t>
  </si>
  <si>
    <t>Anixid Pérez</t>
  </si>
  <si>
    <t>Anixid Pérez Franco</t>
  </si>
  <si>
    <t>Estudiante de Pedagogía en Artes Plásticas</t>
  </si>
  <si>
    <t>profile.php?id=100007802400395</t>
  </si>
  <si>
    <t>anixid_art</t>
  </si>
  <si>
    <t>César Ortiz</t>
  </si>
  <si>
    <t>César Ortiz Garrido</t>
  </si>
  <si>
    <t>Orfebre y tallerista</t>
  </si>
  <si>
    <t>www.cesarortiz.cl</t>
  </si>
  <si>
    <t>CesarOrfebre</t>
  </si>
  <si>
    <t>cesar.o.orfebre</t>
  </si>
  <si>
    <t>cesarorfebre</t>
  </si>
  <si>
    <t>Gestor cultural del Centro Cultural y Deportivo Manos que Hablan (de personas sordas).</t>
  </si>
  <si>
    <t>Valeria Soto</t>
  </si>
  <si>
    <t>Valeria Soto Caroca</t>
  </si>
  <si>
    <t>Técnico Universitario en Educación Parvularia</t>
  </si>
  <si>
    <t>la_vale_soto</t>
  </si>
  <si>
    <t>valeriasoto4</t>
  </si>
  <si>
    <t>vales0t0</t>
  </si>
  <si>
    <t>Carlos Miranda</t>
  </si>
  <si>
    <t>Carlos Miranda Muñoz</t>
  </si>
  <si>
    <t>CarlosDistrit15</t>
  </si>
  <si>
    <t>arkanus.saga</t>
  </si>
  <si>
    <t>carlosmirandaconstituyente</t>
  </si>
  <si>
    <t>Carol Bown</t>
  </si>
  <si>
    <t>Carol Cecilia Bown Sepúlveda</t>
  </si>
  <si>
    <t>carolbown.cl</t>
  </si>
  <si>
    <t>CarolCBown</t>
  </si>
  <si>
    <t>carolbownconstituyente</t>
  </si>
  <si>
    <t>carolbown</t>
  </si>
  <si>
    <t>Abogada y académica, fue subsecretaria de la Niñez. Ha sido columnista en medios.</t>
  </si>
  <si>
    <t>2010-2011;B;9041|2018-2021;B;9016</t>
  </si>
  <si>
    <t>2008;A;2782;22,94;X</t>
  </si>
  <si>
    <t>Felipe García Huidobro</t>
  </si>
  <si>
    <t>Felipe García Huidobro Sanfuentes</t>
  </si>
  <si>
    <t>Fgarciahuidobros</t>
  </si>
  <si>
    <t>Ex consejero regional por Cachapoal.</t>
  </si>
  <si>
    <t>2014-2020;R;4061</t>
  </si>
  <si>
    <t>2013;R;4061;4,62;G|2017;R;4061;13,25;G</t>
  </si>
  <si>
    <t>Mariana Martínez</t>
  </si>
  <si>
    <t>Mariana Andrea Martínez Anich</t>
  </si>
  <si>
    <t>www.marianamartinezanich.com</t>
  </si>
  <si>
    <t>MarianaMartinezAnich</t>
  </si>
  <si>
    <t>anich1995</t>
  </si>
  <si>
    <t>Practicante en la Agendia de Sustentabilidad y Cambio Climático.</t>
  </si>
  <si>
    <t>Dionisio de la Cerda</t>
  </si>
  <si>
    <t>Dionisio de la Cerda Etchevers</t>
  </si>
  <si>
    <t>www.dionisiodelacerda.com</t>
  </si>
  <si>
    <t>DionisioDLCerda</t>
  </si>
  <si>
    <t>dionisiodlcerda</t>
  </si>
  <si>
    <t>Agricultor y heladero. Dirigente del gremio del comercio.</t>
  </si>
  <si>
    <t>Sandra Cabezas</t>
  </si>
  <si>
    <t>Sandra Lucía Cabezas Díaz</t>
  </si>
  <si>
    <t>sandracabezasd</t>
  </si>
  <si>
    <t>sandracabezasD15</t>
  </si>
  <si>
    <t>Presidenta de la Multigremial Nacional de O’Higgins.</t>
  </si>
  <si>
    <t>Federico Iglesias</t>
  </si>
  <si>
    <t>Federico Iglesias Muñoz</t>
  </si>
  <si>
    <t>FedericoIglesiasConstituyente</t>
  </si>
  <si>
    <t>federicoiglesiasconstituyente</t>
  </si>
  <si>
    <t>Ex Seremi de Trabajo y Previsión Social (2019-2021).</t>
  </si>
  <si>
    <t>Alicia Barrera</t>
  </si>
  <si>
    <t>Alicia Angélica Barrera Lagos</t>
  </si>
  <si>
    <t>www.aliciabarrera.cl</t>
  </si>
  <si>
    <t>aliciabarrera</t>
  </si>
  <si>
    <t>AliciaBarreraL</t>
  </si>
  <si>
    <t>aliciabarreralagos</t>
  </si>
  <si>
    <t>Ex Seremi de Energía en O'Higgins. Fue directora en la RM del Injuv.</t>
  </si>
  <si>
    <t>Matías Orellana</t>
  </si>
  <si>
    <t>Matías Ignacio Orellana Cuéllar</t>
  </si>
  <si>
    <t>mati_orellana_</t>
  </si>
  <si>
    <t>MatiasOrellanaC</t>
  </si>
  <si>
    <t>matiasorellanacuellar</t>
  </si>
  <si>
    <t>Fue Jefe de Gabinete del Gobierno Regional de O'Higgins.</t>
  </si>
  <si>
    <t>Ximena Nogueira</t>
  </si>
  <si>
    <t>Ximena Nogueira Serrano</t>
  </si>
  <si>
    <t>ximena_nogueira</t>
  </si>
  <si>
    <t>ximenanogueiraconstituyente</t>
  </si>
  <si>
    <t>ximena.nogueira.constituyente</t>
  </si>
  <si>
    <t>Gestora Cultural. Fue directora del Consejo Regional de la Cultura y las Artes de O'Higgins.</t>
  </si>
  <si>
    <t>Mario Quijada</t>
  </si>
  <si>
    <t>Mario Quijada Silva</t>
  </si>
  <si>
    <t>Dibujante de Ingeniería, Pequeño Empresario</t>
  </si>
  <si>
    <t>Marioquijada</t>
  </si>
  <si>
    <t>quijada.mario</t>
  </si>
  <si>
    <t>Pequeño empresario y dirigente social, ex presidente de la Federación Paralímpica de Chile.</t>
  </si>
  <si>
    <t>2004;C;2579;2,58;X</t>
  </si>
  <si>
    <t>Javiera Saldaña</t>
  </si>
  <si>
    <t>Javiera Saldaña Cádiz</t>
  </si>
  <si>
    <t>www.javierasaldana.cl</t>
  </si>
  <si>
    <t>JavieraSaldanaC</t>
  </si>
  <si>
    <t>JavieraSaldanaCadiz</t>
  </si>
  <si>
    <t>javierasaldanac</t>
  </si>
  <si>
    <t>Estudiante, ex asesora parlamentaria de Centro de Democracia y Comunidad.</t>
  </si>
  <si>
    <t>José Antonio Ramírez</t>
  </si>
  <si>
    <t>José Antonio Ramírez Arrayas</t>
  </si>
  <si>
    <t>www.joseantonioramirez.cl</t>
  </si>
  <si>
    <t>JoseARamirezConstituyente</t>
  </si>
  <si>
    <t>joseramirez.constituyente</t>
  </si>
  <si>
    <t>Doctor en Derecho Constitucional, ha sido asesor de distintos ministerios.</t>
  </si>
  <si>
    <t>2012;C;2793;2,28;X</t>
  </si>
  <si>
    <t>YP</t>
  </si>
  <si>
    <t>Loreto Vallejos</t>
  </si>
  <si>
    <t>Loreto Cristina Vallejos Dávila</t>
  </si>
  <si>
    <t>loreto_vallejos</t>
  </si>
  <si>
    <t>LoretoVallejosConstituyente</t>
  </si>
  <si>
    <t>loretovallejosconstituyente</t>
  </si>
  <si>
    <t>Coach y emprendedora.</t>
  </si>
  <si>
    <t>Enrique López</t>
  </si>
  <si>
    <t>Enrique Eduardo López Meneses</t>
  </si>
  <si>
    <t>EnriqueLopezMeneses21</t>
  </si>
  <si>
    <t>Solange Ortiz</t>
  </si>
  <si>
    <t>Yannett Solange Ortiz Morales</t>
  </si>
  <si>
    <t>solangeortizc</t>
  </si>
  <si>
    <t>Solange-Ortiz-Constituyente-105950241502928</t>
  </si>
  <si>
    <t>solangeortizconstituyente</t>
  </si>
  <si>
    <t>Presidenta de la Agrupación de Voluntarios JV-PRO y activista social.</t>
  </si>
  <si>
    <t>Arturo Saldes</t>
  </si>
  <si>
    <t>Arturo Ángel Saldes Núñez</t>
  </si>
  <si>
    <t>asaldesn</t>
  </si>
  <si>
    <t>asaldesnunez</t>
  </si>
  <si>
    <t>arturosaldes</t>
  </si>
  <si>
    <t>2004;C;2593;2,82;X|2008;C;2593;0,84;X</t>
  </si>
  <si>
    <t>Sebastián Tobar</t>
  </si>
  <si>
    <t>Sebastián Patricio Tobar Vásquez</t>
  </si>
  <si>
    <t>CONSTITUYENTEDISTRITO15</t>
  </si>
  <si>
    <t>sebastianconstituyented15</t>
  </si>
  <si>
    <t>Marta Molina</t>
  </si>
  <si>
    <t>Marta Patricia Molina Ávila</t>
  </si>
  <si>
    <t>martap.molina.avila</t>
  </si>
  <si>
    <t>Ex dirigente estudiantil en la Univ. del Mar. Es Secretaria General de la FRVS.</t>
  </si>
  <si>
    <t>Diego Bustamante</t>
  </si>
  <si>
    <t>Diego Andrés Bustamante Olivares</t>
  </si>
  <si>
    <t>Auxiliar de Enfermería</t>
  </si>
  <si>
    <t>profile.php?id=100004746662741</t>
  </si>
  <si>
    <t>Dirigente de la Unión Comunal de Adultos Mayores Rengo.</t>
  </si>
  <si>
    <t>Damaris Abarca</t>
  </si>
  <si>
    <t>Damaris Nicole Abarca González</t>
  </si>
  <si>
    <t>Ajedrecista, Estudios de Filosofía y Derecho</t>
  </si>
  <si>
    <t>damabarca</t>
  </si>
  <si>
    <t>Damaris-Abarca-Gonzalez-1672135329666302</t>
  </si>
  <si>
    <t>dama_abarca</t>
  </si>
  <si>
    <t>Campeona nacional de ajedrez. Preside la Federación Chilena y la AJEFEM. Directora Fundación ECAM.</t>
  </si>
  <si>
    <t>Nolberto Zúñiga</t>
  </si>
  <si>
    <t>Nolberto Alexander Zúñiga Contreras</t>
  </si>
  <si>
    <t>Nolbert_ZC</t>
  </si>
  <si>
    <t>NolbertoConstituyenteD15</t>
  </si>
  <si>
    <t>nolbert_s</t>
  </si>
  <si>
    <t>Doctor en neurociencias. Director de la Asociación Nacional de Investigadores en Postgrado.</t>
  </si>
  <si>
    <t>Ana Martínez</t>
  </si>
  <si>
    <t>Ana Raquel Martínez Chamorro</t>
  </si>
  <si>
    <t>www.anitamartinezconstituyente.cl</t>
  </si>
  <si>
    <t>anitam_c</t>
  </si>
  <si>
    <t>AnaMartinezConstituyente</t>
  </si>
  <si>
    <t>anitam__c</t>
  </si>
  <si>
    <t>Abogada feminista, fue secretaria de la Unidad de Género y Participación Política de Mujeres de RD.</t>
  </si>
  <si>
    <t>Fabián Rodríguez</t>
  </si>
  <si>
    <t>Fabián Edmundo Rodríguez Rivera</t>
  </si>
  <si>
    <t>Fabian-Rodríguez-Convencional-Constituyente-Distrito-15-102320015191602</t>
  </si>
  <si>
    <t>Dirigente social, ligado al mundo de la cultura. Presta asesorías jurídicas.</t>
  </si>
  <si>
    <t>Viviana Abud</t>
  </si>
  <si>
    <t>Viviana Andrea Abud Flores</t>
  </si>
  <si>
    <t>vivi_abud</t>
  </si>
  <si>
    <t>vivi.abud</t>
  </si>
  <si>
    <t>viviabud_constituyentexel15</t>
  </si>
  <si>
    <t>2013;R;4061;1,58;X</t>
  </si>
  <si>
    <t>Marcelo Isaac Herrera Oñate</t>
  </si>
  <si>
    <t>profile.php?id=100013273902619</t>
  </si>
  <si>
    <t>Ex dirigente de ANDHA y del Colegio de Profesores y trabajador de colegios rurales.</t>
  </si>
  <si>
    <t>2008;C;2583;1,41;X</t>
  </si>
  <si>
    <t>Lorraine Salvo</t>
  </si>
  <si>
    <t>Lorraine Michelle Salvo Olivares</t>
  </si>
  <si>
    <t>lorrainergua</t>
  </si>
  <si>
    <t>Michelle2149</t>
  </si>
  <si>
    <t>lorrainerancagua2020</t>
  </si>
  <si>
    <t>Activista por los Derechos de las personas trans y representante del Frente Trans Femenino</t>
  </si>
  <si>
    <t>Cristopher Chacana</t>
  </si>
  <si>
    <t>Christopher Ignacio Chacana González</t>
  </si>
  <si>
    <t>christopherchacana</t>
  </si>
  <si>
    <t>2017;R;4061;0,96;X</t>
  </si>
  <si>
    <t>Catalina Barrientos</t>
  </si>
  <si>
    <t>Catalina Antonieta Barrientos Cabeza</t>
  </si>
  <si>
    <t>David Mella</t>
  </si>
  <si>
    <t>David Alejandro Mella Banda</t>
  </si>
  <si>
    <t>mistermellita</t>
  </si>
  <si>
    <t>david.mella.7583</t>
  </si>
  <si>
    <t>misstermellita</t>
  </si>
  <si>
    <t>Trabaja como funcionario público.</t>
  </si>
  <si>
    <t>Juan Andrés Caroca</t>
  </si>
  <si>
    <t>Juan Andrés Caroca Bravo</t>
  </si>
  <si>
    <t>Egresado de Periodismo</t>
  </si>
  <si>
    <t>juancaroca.cl</t>
  </si>
  <si>
    <t>juancaroca</t>
  </si>
  <si>
    <t>ConstituyenteJAC</t>
  </si>
  <si>
    <t>jcarocab</t>
  </si>
  <si>
    <t>Ha trabajado como periodista y vendedor. Dirigente territorial.</t>
  </si>
  <si>
    <t>Marcela Riquelme</t>
  </si>
  <si>
    <t>Marcela Patricia Riquelme Aliaga</t>
  </si>
  <si>
    <t>marcemomo</t>
  </si>
  <si>
    <t>MarcelaRiquelmeConstituyente</t>
  </si>
  <si>
    <t>marcela.constituyente.d15</t>
  </si>
  <si>
    <t>Especialista en Derecho Laboral y Políticas Públicas.</t>
  </si>
  <si>
    <t>Kathia Ramírez</t>
  </si>
  <si>
    <t>Kathia Ramírez González</t>
  </si>
  <si>
    <t>Licenciada en Biología Marina</t>
  </si>
  <si>
    <t>kathiaconstituyente</t>
  </si>
  <si>
    <t>Especializada en gestión de residuos acuáticos y contaminación de las aguas.</t>
  </si>
  <si>
    <t>Ramón Riquelme</t>
  </si>
  <si>
    <t>Ramón Riquelme Cheuquiante</t>
  </si>
  <si>
    <t>Profesor de Matemáticas</t>
  </si>
  <si>
    <t>groups/592274504158446/user/100003643761488</t>
  </si>
  <si>
    <t>ramonriquelme_constituyente</t>
  </si>
  <si>
    <t>Dirigente gremial docente. Fundador del Liceo Latinoamericano de Pichidegua.</t>
  </si>
  <si>
    <t>1996;N;2591;1,32;X|2000;N;2591;0,99;X|2008;A;2590;2,03;X|2012;C;2590;0,63;X</t>
  </si>
  <si>
    <t>Natalia Tobar</t>
  </si>
  <si>
    <t>Natalia Tobar Morales</t>
  </si>
  <si>
    <t>Fonoaudióloga</t>
  </si>
  <si>
    <t>www.nataliatobar.cl</t>
  </si>
  <si>
    <t>natalia.fonoaudiologa</t>
  </si>
  <si>
    <t>nataliatobard16</t>
  </si>
  <si>
    <t>Emprendedora social y creadora de Mi Mundo Fono. Conductora radial, ex candidata a Core.</t>
  </si>
  <si>
    <t>2017;R;4063;5,13;X</t>
  </si>
  <si>
    <t>José María Hurtado</t>
  </si>
  <si>
    <t>José María Hurtado Fernández</t>
  </si>
  <si>
    <t>jmhurtado</t>
  </si>
  <si>
    <t>HurtadoConstituyente</t>
  </si>
  <si>
    <t>hurtadoconstituyente</t>
  </si>
  <si>
    <t>Ex asesor del Ministerio del Interior. Especializado en Derecho Migratorio.</t>
  </si>
  <si>
    <t>Magdalena Barriga</t>
  </si>
  <si>
    <t>Magdalena Barriga Vacarezza</t>
  </si>
  <si>
    <t>manenabarriga</t>
  </si>
  <si>
    <t>Ex subdirectora social de Techo-Chile. Asesora en la Agencia de Calidad de la Educación.</t>
  </si>
  <si>
    <t>Juan de Dios Valdivieso</t>
  </si>
  <si>
    <t>Juan de Dios Valdivieso Tagle</t>
  </si>
  <si>
    <t>Ingeniero Agrónomo</t>
  </si>
  <si>
    <t>ValdiviesoConstituyente</t>
  </si>
  <si>
    <t>valdiviesoconstituyente</t>
  </si>
  <si>
    <t>Especializado en Economía Agraria. Ha sido asesor del ministro de Agricultura.</t>
  </si>
  <si>
    <t>Irma Greene</t>
  </si>
  <si>
    <t>Irma Greene Quezada</t>
  </si>
  <si>
    <t>Agricultora</t>
  </si>
  <si>
    <t>irmagreene.D16</t>
  </si>
  <si>
    <t>Fue alcaldesa de Palmilla y concejala por Santa Cruz.</t>
  </si>
  <si>
    <t>1991-1992;A;2607|2016-2020;C;2611</t>
  </si>
  <si>
    <t>2012;C;2611;6,09;X|2016;C;2611;8,55;G</t>
  </si>
  <si>
    <t>Ricardo Neumann</t>
  </si>
  <si>
    <t>Ricardo Andrés Neumann Bertín</t>
  </si>
  <si>
    <t>raneumannb</t>
  </si>
  <si>
    <t>Fue director ejecutivo de Fundación para el Progreso. Ex dirigente estudiantil.</t>
  </si>
  <si>
    <t>XV</t>
  </si>
  <si>
    <t>Marlene Duarte</t>
  </si>
  <si>
    <t>Marlene Andrea Duarte Esparza</t>
  </si>
  <si>
    <t>Dagoberto Huerta</t>
  </si>
  <si>
    <t>Dagoberto Antonio Huerta Arrué</t>
  </si>
  <si>
    <t>Pamela Morales</t>
  </si>
  <si>
    <t>Pamela Andrea Morales Roldán</t>
  </si>
  <si>
    <t>Rodrigo Cumsille</t>
  </si>
  <si>
    <t>Rodrigo Cumsille Labbé</t>
  </si>
  <si>
    <t>Aida Rojas</t>
  </si>
  <si>
    <t>Aida Leticia Rojas Torres</t>
  </si>
  <si>
    <t>Adriana Cancino</t>
  </si>
  <si>
    <t>Adriana Cancino Meneses</t>
  </si>
  <si>
    <t>adrianajanet.cancinomeneses</t>
  </si>
  <si>
    <t>Docente en escuela municipal. Integra Agrupación de la Discapacidad de Nancagua.</t>
  </si>
  <si>
    <t>Hugo Barahona</t>
  </si>
  <si>
    <t>Hugo Alfredo Barahona Franco</t>
  </si>
  <si>
    <t>hugobarahonafranco.constituyentedistrito</t>
  </si>
  <si>
    <t>hugobarahonaconsti</t>
  </si>
  <si>
    <t>Representante de centro de capacitación laboral de San Fernando.</t>
  </si>
  <si>
    <t>María José Díaz</t>
  </si>
  <si>
    <t>María José Díaz Becerra</t>
  </si>
  <si>
    <t>mjpepadiaz</t>
  </si>
  <si>
    <t>Encargada de Programas en Área de Salud de la Cormusaf.</t>
  </si>
  <si>
    <t>2008;A;2602;6,51;X</t>
  </si>
  <si>
    <t>Roberto Santa Cruz</t>
  </si>
  <si>
    <t>Roberto Alexis Santa Cruz González</t>
  </si>
  <si>
    <t>R_Santa_Cruz</t>
  </si>
  <si>
    <t>robertosantacruz.constituyente</t>
  </si>
  <si>
    <t>rsantacruz.constituyente</t>
  </si>
  <si>
    <t>Especialista en Derecho Público. Se desempeña en el Instituto Igualdad.</t>
  </si>
  <si>
    <t>Doris Rodríguez</t>
  </si>
  <si>
    <t>Doris Edith Rodríguez Zavalla</t>
  </si>
  <si>
    <t>doris.rodriguezzavalla</t>
  </si>
  <si>
    <t>Ha trabajado en el municipio de Chimbarongo.</t>
  </si>
  <si>
    <t>Bernardo Zapata</t>
  </si>
  <si>
    <t>Bernardo Zapata Abarca</t>
  </si>
  <si>
    <t>Bernard18024485</t>
  </si>
  <si>
    <t>bernardo.zapataabarca</t>
  </si>
  <si>
    <t>Ex intendente de O'Higgins. Director del Comité Paso Las Damas.</t>
  </si>
  <si>
    <t>1995-2000;I;3006</t>
  </si>
  <si>
    <t>2001;D;33;7,66;X</t>
  </si>
  <si>
    <t>Ximena Maril</t>
  </si>
  <si>
    <t>Ximena Alejandra Maril Pilquimán</t>
  </si>
  <si>
    <t>Profesora de Lengua y Cultura Indígena</t>
  </si>
  <si>
    <t>Ximena-Maril-Pilquiman-gran-mujer-candidata-a-Convencion-Constituyente-102184245207810</t>
  </si>
  <si>
    <t>ximenamaril_constituyente</t>
  </si>
  <si>
    <t>Dirigente social, preside Asociación de Pueblos Originarios de Pichidegua.</t>
  </si>
  <si>
    <t>Rodrigo Córdova</t>
  </si>
  <si>
    <t>Rodrigo Iván Córdova Seguel</t>
  </si>
  <si>
    <t>RodrigoConstituyente</t>
  </si>
  <si>
    <t>rodrigo_cordova_s</t>
  </si>
  <si>
    <t>Docente escolar y dirigente gremial. Secretario político del PC en Pichilemu.</t>
  </si>
  <si>
    <t>Gisella Olguín</t>
  </si>
  <si>
    <t>Gisella Cristina Olguín Godoy</t>
  </si>
  <si>
    <t>Microempresaria</t>
  </si>
  <si>
    <t>Gisella-Olguin-Godoy-Constituyente-105724604858302</t>
  </si>
  <si>
    <t>gisellaolguinconstituyente</t>
  </si>
  <si>
    <t>Dirigente social y gremial de las trabajadoras del mar. Emprendedora, creó Baja Marea.</t>
  </si>
  <si>
    <t>Nicolás Núñez</t>
  </si>
  <si>
    <t>Nicolás Fernando Núñez Gangas</t>
  </si>
  <si>
    <t>Nicolas.Nunez.Gangas.Constituyente2021</t>
  </si>
  <si>
    <t>nicolas.gangas.constituyente</t>
  </si>
  <si>
    <t>Radiodifusor y activista ecologista. Realiza su actividad de forma independiente.</t>
  </si>
  <si>
    <t>Adriana Bastías</t>
  </si>
  <si>
    <t>Adriana del Carmen Bastías Barrientos</t>
  </si>
  <si>
    <t>Bioquímica</t>
  </si>
  <si>
    <t>www.adrianabastias.cl</t>
  </si>
  <si>
    <t>bastias_adriana</t>
  </si>
  <si>
    <t>AdrianaBastiasConstituyenteDistrito16</t>
  </si>
  <si>
    <t>Doctora en Ciencias. Preside la Asociación Red de Investigadoras. Dirigió la Asociación de Redes Chilenas de Investigación.</t>
  </si>
  <si>
    <t>Leonardo Caris</t>
  </si>
  <si>
    <t>Leonardo Cristián Caris Fuentes</t>
  </si>
  <si>
    <t>Abogado y Técnico Agrícola</t>
  </si>
  <si>
    <t>LeoCarisConstituyente</t>
  </si>
  <si>
    <t>Ha sido funcionario en el Poder Judicial.</t>
  </si>
  <si>
    <t>YZ</t>
  </si>
  <si>
    <t>Gloria Alvarado</t>
  </si>
  <si>
    <t>Gloria del Tránsito Alvarado Jorquera</t>
  </si>
  <si>
    <t>Iancu Cordescu</t>
  </si>
  <si>
    <t>Iancu Andrés Cordescu Donoso</t>
  </si>
  <si>
    <t>Flor Ilic</t>
  </si>
  <si>
    <t>Flor María Ilic García</t>
  </si>
  <si>
    <t>Cadudzzi Salas</t>
  </si>
  <si>
    <t>Cadudzzi Osvaldo Salas Vera</t>
  </si>
  <si>
    <t>cadudzzi</t>
  </si>
  <si>
    <t>cadudzzisalas.constituyente</t>
  </si>
  <si>
    <t>Katherine Villibares</t>
  </si>
  <si>
    <t>Katherine Elizabeth Villibares Villibares</t>
  </si>
  <si>
    <t>Francisco Valenzuela</t>
  </si>
  <si>
    <t>Francisco Guillermo Valenzuela Ávila</t>
  </si>
  <si>
    <t>2012;C;2595;2,57;X</t>
  </si>
  <si>
    <t>Cristián Martínez</t>
  </si>
  <si>
    <t>Cristián Juan Martínez Calderón</t>
  </si>
  <si>
    <t>AustralMagicHour</t>
  </si>
  <si>
    <t>Persona con Discapacidad resiliente, trabajador en cajas de la Autopista Ruta del Maipo y en práctica de título</t>
  </si>
  <si>
    <t>Evelyn Echagüe</t>
  </si>
  <si>
    <t>Evelyn Margarita Echagüe Pavez</t>
  </si>
  <si>
    <t>Evelyn-Echagüe-Pavez-102235801777542</t>
  </si>
  <si>
    <t>evelynechague</t>
  </si>
  <si>
    <t>Diplomada en responsabilidad Civil y ex funcionaria del Poder Judicial. Activista en el movimiento por la defensa del agua Del Valle del Cachapoal. Asesora en Cooperativas de Agua Potable Rural (APR).</t>
  </si>
  <si>
    <t>Yasna Zavalla</t>
  </si>
  <si>
    <t>Yasna Patricia Zavalla Morales</t>
  </si>
  <si>
    <t>XI</t>
  </si>
  <si>
    <t>María Elisa Quinteros</t>
  </si>
  <si>
    <t>María Elisa Quinteros Cáceres</t>
  </si>
  <si>
    <t>Doctora en Salud Pública</t>
  </si>
  <si>
    <t>MEQChile</t>
  </si>
  <si>
    <t>meqchile</t>
  </si>
  <si>
    <t>Investigadora y académica universitaria.</t>
  </si>
  <si>
    <t>Aquiles Carrasco</t>
  </si>
  <si>
    <t>Aquiles Alejandro Carrasco Navas</t>
  </si>
  <si>
    <t>aquiles.carrasco.navas</t>
  </si>
  <si>
    <t>aquilescarrasconavas</t>
  </si>
  <si>
    <t>Claudia Cáceres</t>
  </si>
  <si>
    <t>Claudia Alejandra Cáceres Rojas</t>
  </si>
  <si>
    <t>Rigoberto Cárcamo</t>
  </si>
  <si>
    <t>Rigoberto Antonio Cárcamo Chamorro</t>
  </si>
  <si>
    <t>Rigoberto-Cárcamo-Chamorro-Candidato-a-constituyente-104908771569742</t>
  </si>
  <si>
    <t>Claudia Rojas</t>
  </si>
  <si>
    <t>Claudia Andrea Rojas Bravo</t>
  </si>
  <si>
    <t>profeclaudiaconstituyente</t>
  </si>
  <si>
    <t>profeclau_constituyente2021</t>
  </si>
  <si>
    <t>José Jara</t>
  </si>
  <si>
    <t>José Mario Jara Román</t>
  </si>
  <si>
    <t>JosJaraRomn1</t>
  </si>
  <si>
    <t>jose.jararoman.52</t>
  </si>
  <si>
    <t>jose.jara.roman</t>
  </si>
  <si>
    <t>Carolina Manríquez</t>
  </si>
  <si>
    <t>Carolina Fernanda Manríquez Cáceres</t>
  </si>
  <si>
    <t>carolinamanriquezcaceres</t>
  </si>
  <si>
    <t>carolina_manriquez_caceres</t>
  </si>
  <si>
    <t>Carlos Aragay</t>
  </si>
  <si>
    <t>Carlos Ariel Aragay Palma</t>
  </si>
  <si>
    <t>Licenciado en Cine Documental</t>
  </si>
  <si>
    <t>carlosaragay</t>
  </si>
  <si>
    <t>Carlos-Aragay-Palma-Constituyente-103081925115053</t>
  </si>
  <si>
    <t>Gestor cultural y director ejecutivo de la Fundación Sidarte.</t>
  </si>
  <si>
    <t>2012-2016;C;2630</t>
  </si>
  <si>
    <t>2012;C;2630;12,45;G</t>
  </si>
  <si>
    <t>Bárbara Rebolledo</t>
  </si>
  <si>
    <t>Bárbara Rebolledo Aguirre</t>
  </si>
  <si>
    <t>BarbaraRebolledoConstituyente</t>
  </si>
  <si>
    <t>barbararebolledoa</t>
  </si>
  <si>
    <t>Presentadora de televisión.</t>
  </si>
  <si>
    <t>Antonio Walker</t>
  </si>
  <si>
    <t>Antonio Walker Prieto</t>
  </si>
  <si>
    <t>Técnico Agrícola</t>
  </si>
  <si>
    <t>antoniowalkerp</t>
  </si>
  <si>
    <t>antoniowalkerprieto</t>
  </si>
  <si>
    <t>Ex ministro de Agricultura, fue presidente de Fedefruta y director de la SNA.</t>
  </si>
  <si>
    <t>2018-2021;M;1015</t>
  </si>
  <si>
    <t>Constanza Gajardo</t>
  </si>
  <si>
    <t>Constanza Gajardo Miranda</t>
  </si>
  <si>
    <t>ChicaMaulina</t>
  </si>
  <si>
    <t>constanzagajardo</t>
  </si>
  <si>
    <t>Ha sido asesora en el Ministerio y la Superintendencia de Medio Ambiente.</t>
  </si>
  <si>
    <t>Alfredo Moreno</t>
  </si>
  <si>
    <t>Alfredo Moreno Echeverría</t>
  </si>
  <si>
    <t>alfredomorenoconstituyente</t>
  </si>
  <si>
    <t>amorenoepp</t>
  </si>
  <si>
    <t>Agricultor. Presidente de Vive Chile Rural y director de la Fed. de Criadores de Caballos.</t>
  </si>
  <si>
    <t>Irene Cortés</t>
  </si>
  <si>
    <t>Irene del Carmen Cortés Fuenzalida</t>
  </si>
  <si>
    <t>Irene-Cortés-Fuenzalida-102603231857856</t>
  </si>
  <si>
    <t>Ex deportista, fue Seremi de Educación en el Maule. Ex jefa del DAEM Curicó.</t>
  </si>
  <si>
    <t>Sergio Correa</t>
  </si>
  <si>
    <t>Sergio Andrés Correa de la Cerda</t>
  </si>
  <si>
    <t>Agricultor</t>
  </si>
  <si>
    <t>Scorread</t>
  </si>
  <si>
    <t>sergio.correadelacerda.7</t>
  </si>
  <si>
    <t>sergiocorread</t>
  </si>
  <si>
    <t>Agricultor, ex alcalde designado de Curicó, fue parlamentario 20 años.</t>
  </si>
  <si>
    <t>1990-2010;D;36</t>
  </si>
  <si>
    <t>1989;D;36;23,08;G|1993;D;36;30,66;G|1997;D;36;20,05;G|2001;D;36;38,83;G|2005;D;36;28,20;G</t>
  </si>
  <si>
    <t>Rosanna García</t>
  </si>
  <si>
    <t>Rosanna García Chevecich</t>
  </si>
  <si>
    <t>rosannagarcia.cl</t>
  </si>
  <si>
    <t>RosannaConstituyente</t>
  </si>
  <si>
    <t>rosanna_garciac</t>
  </si>
  <si>
    <t>Ha sido asesora jurídica del Partido Conservador Cristiano.</t>
  </si>
  <si>
    <t>Francisco Claver</t>
  </si>
  <si>
    <t>Francisco Javier Claver Hojas</t>
  </si>
  <si>
    <t>franciscoclaverd17</t>
  </si>
  <si>
    <t>De especialidad neurólogo, ha desarrollado su carrera en Talca.</t>
  </si>
  <si>
    <t>Paulina Elissetche</t>
  </si>
  <si>
    <t>Paulina Elissetche Hurtado</t>
  </si>
  <si>
    <t>Diplomada en Gestión de Empresas</t>
  </si>
  <si>
    <t>paulinelissetch</t>
  </si>
  <si>
    <t>paulinaelissetche</t>
  </si>
  <si>
    <t>Coach ontológico con mención en cultura organizacional.</t>
  </si>
  <si>
    <t>2004-2012;C;2612</t>
  </si>
  <si>
    <t>2004;C;2612;13,03;G|2008;C;2612;8,64;G</t>
  </si>
  <si>
    <t>Sergio Monsalve</t>
  </si>
  <si>
    <t>Sergio Monsalve Vergara</t>
  </si>
  <si>
    <t>monsalveconstituyente</t>
  </si>
  <si>
    <t>Abogado de DDHH, laborista y penalista.</t>
  </si>
  <si>
    <t>2000-2002;G;4073</t>
  </si>
  <si>
    <t>1997;D;36;17,31;X|2013;D;36;13,63;X</t>
  </si>
  <si>
    <t>Roxana Levenier</t>
  </si>
  <si>
    <t>Roxana Ximena Levenier Carrasco</t>
  </si>
  <si>
    <t>RLevenier</t>
  </si>
  <si>
    <t>Roxana-Levenier-candidata-constituyente-independiente-102833988488197</t>
  </si>
  <si>
    <t>roxanalevenier</t>
  </si>
  <si>
    <t>Académica, especialista en Ciencias de la Educación.</t>
  </si>
  <si>
    <t>Rodrigo Poblete</t>
  </si>
  <si>
    <t>Rodrigo Antonio Poblete Reyes</t>
  </si>
  <si>
    <t>rpoblete90</t>
  </si>
  <si>
    <t>pobleteconstituyente</t>
  </si>
  <si>
    <t>Abogado constitucionalista, participó en proyecto #TuConstitución. Ha trabajado en el Sename.</t>
  </si>
  <si>
    <t>2012;C;2621;1,87;X</t>
  </si>
  <si>
    <t>Julieta Maureira</t>
  </si>
  <si>
    <t>Julieta Maureira Lagos</t>
  </si>
  <si>
    <t>julieta.MaureiraLagos</t>
  </si>
  <si>
    <t>Actriz y productora cultural, fue concejala de Curicó. Dirigente regional del PR.</t>
  </si>
  <si>
    <t>2012-2016;C;2625</t>
  </si>
  <si>
    <t>2012;C;2625;5,38;G</t>
  </si>
  <si>
    <t>Hugo Veloso</t>
  </si>
  <si>
    <t>Hugo Veloso Castro</t>
  </si>
  <si>
    <t>Abogado, Profesor de Historia y Geografía</t>
  </si>
  <si>
    <t>hugovelosoc1</t>
  </si>
  <si>
    <t>hugoveloso.constituyente</t>
  </si>
  <si>
    <t>hugovelosoc.constituyente</t>
  </si>
  <si>
    <t>Ex intendente del Maule, trabajó en la Seremi de Justicia. Experto en Derecho Público.</t>
  </si>
  <si>
    <t>2014-2015;I;3007</t>
  </si>
  <si>
    <t>2004;C;2620;3,48;X|2017;R;4071;2,35;X</t>
  </si>
  <si>
    <t>Susana Zamorano</t>
  </si>
  <si>
    <t>Susana de los Ángeles Zamorano Montero</t>
  </si>
  <si>
    <t>SuConstituyente</t>
  </si>
  <si>
    <t>susanazm</t>
  </si>
  <si>
    <t>Ha trabajado en municipios, experta en Gestión Pública Regional.</t>
  </si>
  <si>
    <t>Christian Viera</t>
  </si>
  <si>
    <t>Christian Pablo Viera Álvarez</t>
  </si>
  <si>
    <t>christianviera.cl</t>
  </si>
  <si>
    <t>christianpviera</t>
  </si>
  <si>
    <t>christianvieraconstituyente</t>
  </si>
  <si>
    <t>christianviera7</t>
  </si>
  <si>
    <t>Académico en la U. de Valparaíso. Doctor en Derecho e investigador.</t>
  </si>
  <si>
    <t>YO</t>
  </si>
  <si>
    <t>Clara Román</t>
  </si>
  <si>
    <t>Clara Luz Román Hernández</t>
  </si>
  <si>
    <t>Fabián Poblete</t>
  </si>
  <si>
    <t>Fabián Ernesto Poblete Olave</t>
  </si>
  <si>
    <t>Abogado e Ingeniero Comercial</t>
  </si>
  <si>
    <t>fabian.pobleteolave</t>
  </si>
  <si>
    <t>Presidente de la Corporación de Desarrollo Sustentable BIOCOTERRA.</t>
  </si>
  <si>
    <t>Katherine Moya</t>
  </si>
  <si>
    <t>Katherine Andrea Moya Quiroz</t>
  </si>
  <si>
    <t>katherineandrea.moyaquiroz</t>
  </si>
  <si>
    <t>katymoyaquiroz</t>
  </si>
  <si>
    <t>Christian Gómez</t>
  </si>
  <si>
    <t>Christian Alonso Gómez Barrios</t>
  </si>
  <si>
    <t>christian.gomezbarrios.5</t>
  </si>
  <si>
    <t>María José Poblete</t>
  </si>
  <si>
    <t>María José Poblete Campos</t>
  </si>
  <si>
    <t>Víctor Ruiz-Tagle</t>
  </si>
  <si>
    <t>Víctor Arturo Germaín Ruiz-Tagle Carrasco</t>
  </si>
  <si>
    <t>victorruiz_tagle</t>
  </si>
  <si>
    <t>Ingeniero Comercial y académico.</t>
  </si>
  <si>
    <t>Alejandro Martínez</t>
  </si>
  <si>
    <t>Alejandro Esteban Martínez Chirino</t>
  </si>
  <si>
    <t>alejandro.martinezchirino.7</t>
  </si>
  <si>
    <t>janotalca</t>
  </si>
  <si>
    <t>Fue asesor político en la gobernación de Talca y jefe de gabinete en la Seremi de Transportes.</t>
  </si>
  <si>
    <t>Natalia González</t>
  </si>
  <si>
    <t>Natalia Victoria González Cifuentes</t>
  </si>
  <si>
    <t>Natalia04586746</t>
  </si>
  <si>
    <t>nataliacandidata17</t>
  </si>
  <si>
    <t>natalia_g_c2018</t>
  </si>
  <si>
    <t>Voluntaria de Abofem. Docente, especializada en Bioética. Asesora empresas.</t>
  </si>
  <si>
    <t>José González</t>
  </si>
  <si>
    <t>José Eduardo González Gaete</t>
  </si>
  <si>
    <t>José-Eduardo-González-Constituyente-100635408699289</t>
  </si>
  <si>
    <t>Abogado criminalista, representó causa contra AFP para retiro de pensión de jubilado.</t>
  </si>
  <si>
    <t>Romy Bernal</t>
  </si>
  <si>
    <t>Romy Nathalie Bernal Díaz</t>
  </si>
  <si>
    <t>www.concienciaverde.cl</t>
  </si>
  <si>
    <t>romybernaldiaz</t>
  </si>
  <si>
    <t>Periodista científica, ha trabajado en el área cultural. Ambientalista.</t>
  </si>
  <si>
    <t>Igor Villarreal</t>
  </si>
  <si>
    <t>Igor Villarreal Guajardo</t>
  </si>
  <si>
    <t>igorvillarreal2021</t>
  </si>
  <si>
    <t>Docente y gestor deportivo.</t>
  </si>
  <si>
    <t>Eliana Adams</t>
  </si>
  <si>
    <t>Eliana Adams Araya</t>
  </si>
  <si>
    <t>eliana_adams_</t>
  </si>
  <si>
    <t>elianaadamsaraya</t>
  </si>
  <si>
    <t>Ex dirigente estudiantil, presidió la FEUTAL. Activista por la diversidad sexual.</t>
  </si>
  <si>
    <t>Fabián Farías</t>
  </si>
  <si>
    <t>Fabián Marcelo Farías Quijada</t>
  </si>
  <si>
    <t>fabian_maule</t>
  </si>
  <si>
    <t>fabianconstituyente</t>
  </si>
  <si>
    <t>Especializado en Derecho Internacional de los DDHH. Ha sido asesor legislativo.</t>
  </si>
  <si>
    <t>Paola Grandón</t>
  </si>
  <si>
    <t>Paola Alejandra Grandón González</t>
  </si>
  <si>
    <t>Paola-Grandón-Constituyente-103337121711389</t>
  </si>
  <si>
    <t>paograndon_constituyente_maule</t>
  </si>
  <si>
    <t>Activista social. Vendedora de productos eléctricos.</t>
  </si>
  <si>
    <t>Roberto Celedón</t>
  </si>
  <si>
    <t>Roberto Antonio Celedón Fernández</t>
  </si>
  <si>
    <t>www.robertoceledon.cl</t>
  </si>
  <si>
    <t>RobertoCeledonF</t>
  </si>
  <si>
    <t>roberto.celedon.constituyente</t>
  </si>
  <si>
    <t>roberto_celedonf</t>
  </si>
  <si>
    <t>Presidió la Izquierda Cristiana. Ha defendido múltiples causas judiciales de grupos indígenas.</t>
  </si>
  <si>
    <t>1989;D;25;5,34;X|2001;D;38;22,89;X|2005;D;38;26,46;X|2008;A;2612;19,00;X|2009;D;38;19,47;X</t>
  </si>
  <si>
    <t>Angélica Velásquez</t>
  </si>
  <si>
    <t>Angélica María Velásquez Pérez</t>
  </si>
  <si>
    <t>Profesora de Ciencias</t>
  </si>
  <si>
    <t>profile.php?id=100057516243251</t>
  </si>
  <si>
    <t>angelica_independiente</t>
  </si>
  <si>
    <t>Profesora en el Instituto Superior de Comercio, Talca.</t>
  </si>
  <si>
    <t>Luis Hernández</t>
  </si>
  <si>
    <t>Luis Eduardo Hernández Campos</t>
  </si>
  <si>
    <t>luis.independiente.cc</t>
  </si>
  <si>
    <t>luis_hernandez_constituyente17</t>
  </si>
  <si>
    <t>Elsa Labrana</t>
  </si>
  <si>
    <t>Elsa Carolina Labraña Pino</t>
  </si>
  <si>
    <t>D17Elsa</t>
  </si>
  <si>
    <t>elsaconvencional</t>
  </si>
  <si>
    <t>elsalabranaconvencional</t>
  </si>
  <si>
    <t>Parte de la organización eco-feminista "Colectivo de Mujeres de Curicó".</t>
  </si>
  <si>
    <t>2000;N;2625;0,41;X</t>
  </si>
  <si>
    <t>Carlos Grez</t>
  </si>
  <si>
    <t>Carlos Hernán Grez Rojas</t>
  </si>
  <si>
    <t>Activista social, artista visual y musico autodidacta.</t>
  </si>
  <si>
    <t>Antonia Rosales</t>
  </si>
  <si>
    <t>Antonia Elena Rosales Barrientos</t>
  </si>
  <si>
    <t>Claudio Moya</t>
  </si>
  <si>
    <t>Claudio Antonio Moya Manríquez</t>
  </si>
  <si>
    <t>claudio.moyamanriquez</t>
  </si>
  <si>
    <t>Se desempeñó durante 25 años en actividades artísticas, especialmente musicales.</t>
  </si>
  <si>
    <t>Catalina Tello</t>
  </si>
  <si>
    <t>Catalina Sofía Tello Tapia</t>
  </si>
  <si>
    <t>Alicia Aravena</t>
  </si>
  <si>
    <t>Alicia Aravena Gajardo</t>
  </si>
  <si>
    <t>marav002</t>
  </si>
  <si>
    <t>AliciaConstituyente</t>
  </si>
  <si>
    <t>aliciaconstituyente</t>
  </si>
  <si>
    <t>Directora ejecutiva del Observatorio del Cáncer. Se dedica al trabajo comunitario en organizaciones de Salud Pública.</t>
  </si>
  <si>
    <t>Juan Soto</t>
  </si>
  <si>
    <t>Juan José Soto Cortés</t>
  </si>
  <si>
    <t>www.juansoto.cl/post/quien-soy</t>
  </si>
  <si>
    <t>sotojuanjo</t>
  </si>
  <si>
    <t>ConstituyenteMaule</t>
  </si>
  <si>
    <t>juansotoconstituyente</t>
  </si>
  <si>
    <t>Ha trabajado diseñando políticas públicas en materia de Gobierno Digital y Modernización del Estado.</t>
  </si>
  <si>
    <t>Carolina Rojas</t>
  </si>
  <si>
    <t>Carolina Andrea Rojas Aguilar</t>
  </si>
  <si>
    <t>carolinarojas.cl</t>
  </si>
  <si>
    <t>craguila25</t>
  </si>
  <si>
    <t>carolina.r.aguilar</t>
  </si>
  <si>
    <t>craguila</t>
  </si>
  <si>
    <t>Dirigente sindical. Trabaja en las áreas de salud y educación.</t>
  </si>
  <si>
    <t>Alfonso Yáñez</t>
  </si>
  <si>
    <t>Alfonso Germán Yáñez León</t>
  </si>
  <si>
    <t>alfonso.yanez.5815</t>
  </si>
  <si>
    <t>alfonsoyanezleon</t>
  </si>
  <si>
    <t>Profesor de Derecho Civil. Director ONG Progresa Acción.</t>
  </si>
  <si>
    <t>Doris Morán</t>
  </si>
  <si>
    <t>Doris Paulina Morán Abarca</t>
  </si>
  <si>
    <t>psicopaulina</t>
  </si>
  <si>
    <t>dorismoranabarca</t>
  </si>
  <si>
    <t>Ha trabajado como voluntaria en agrupaciones de adultos mayores con ACV y personas en situación de calle.</t>
  </si>
  <si>
    <t>Leandro González</t>
  </si>
  <si>
    <t>Leandro Antonio González Opazo</t>
  </si>
  <si>
    <t>leandrogonzalez.constituyente</t>
  </si>
  <si>
    <t>leandroconstituyente</t>
  </si>
  <si>
    <t>Bairon Reyes</t>
  </si>
  <si>
    <t>Bairon Alexis Reyes Sepúlveda</t>
  </si>
  <si>
    <t>barrocofitcher</t>
  </si>
  <si>
    <t>alexis.reyessepulveda</t>
  </si>
  <si>
    <t>sepulvedabairon</t>
  </si>
  <si>
    <t>2016;C;2612;0,39;X</t>
  </si>
  <si>
    <t>Patricia Labra</t>
  </si>
  <si>
    <t>Patricia Labra Besserer</t>
  </si>
  <si>
    <t>patylabrab</t>
  </si>
  <si>
    <t>PatyLabraMaule</t>
  </si>
  <si>
    <t>patylabra_maulesur</t>
  </si>
  <si>
    <t>Coordinadora regional del Servicio Nacional del Adulto Mayor en Maule.</t>
  </si>
  <si>
    <t>2016;C;2637;1,70;X</t>
  </si>
  <si>
    <t>Leroy Ibáñez</t>
  </si>
  <si>
    <t>Leroy Nicolás Humberto Ibáñez Huenur</t>
  </si>
  <si>
    <t>www.leroyibanez.cl</t>
  </si>
  <si>
    <t>ElHuasoLeroy</t>
  </si>
  <si>
    <t>leroyibanezcl</t>
  </si>
  <si>
    <t>Abogado y corralero. Ha trabajado para Sernameg, DAEM Parral y Junji Maule.</t>
  </si>
  <si>
    <t>Denise Mewes</t>
  </si>
  <si>
    <t>Denise Patricia Mewes Schnaidt</t>
  </si>
  <si>
    <t>Técnico en turismo</t>
  </si>
  <si>
    <t>denisemewes</t>
  </si>
  <si>
    <t>denise.schnaidt</t>
  </si>
  <si>
    <t>Agrícola de viñas</t>
  </si>
  <si>
    <t>Juan Ariztía</t>
  </si>
  <si>
    <t>Juan Aníbal Ariztía Correa</t>
  </si>
  <si>
    <t>JuanAriztiaC</t>
  </si>
  <si>
    <t>juanariztiac</t>
  </si>
  <si>
    <t>2009;S;8810;3,89;X</t>
  </si>
  <si>
    <t>María Eugenia Hormázabal</t>
  </si>
  <si>
    <t>María Eugenia Hormázabal Carvajal</t>
  </si>
  <si>
    <t>MEHormazabalConstituyente</t>
  </si>
  <si>
    <t>mehormazabal</t>
  </si>
  <si>
    <t>Fue gobernadora de Linares, ex alcaldesa y concejala de Villa Alegre.</t>
  </si>
  <si>
    <t>1988-1992;A;2640|1992-1996;C;2640|2000-2004;C;2640|2010-2014;G;4074</t>
  </si>
  <si>
    <t>1992;N;2640;25,98;G|2000;N;2640;22,78;G</t>
  </si>
  <si>
    <t>Manuel Noman</t>
  </si>
  <si>
    <t>Manuel Abraham Noman Elías</t>
  </si>
  <si>
    <t>manuelnoman2021</t>
  </si>
  <si>
    <t>Ex alcalde de Freirina y Vallenar.</t>
  </si>
  <si>
    <t>1984-1989;A;2524|1989-1992;A;2522|1996-2004;C;2522</t>
  </si>
  <si>
    <t>1993;D;6;26,50;X|1996;N;2522;30,73;G|2000;N;2522;28,86;G|2001;D;6;17,20;X</t>
  </si>
  <si>
    <t>Ana Nicol Aravena</t>
  </si>
  <si>
    <t>Ana Nicol Aravena Gajardo</t>
  </si>
  <si>
    <t>cristiananita.hermandad.1</t>
  </si>
  <si>
    <t>Desarrolla sus labores en Hermandad Estudio Jurídico.</t>
  </si>
  <si>
    <t>Alejandro Araya</t>
  </si>
  <si>
    <t>Alejandro Araya Valdés</t>
  </si>
  <si>
    <t>ArayaD18</t>
  </si>
  <si>
    <t>alejandroarayaconstituyente-101297831962505</t>
  </si>
  <si>
    <t>alejandroarayaconstituyente</t>
  </si>
  <si>
    <t>Magíster en Ciencias Políticas, fue abogado del programa gubernamental Justicia para Todos.</t>
  </si>
  <si>
    <t>María Soledad Medel</t>
  </si>
  <si>
    <t>María Soledad Medel Salazar</t>
  </si>
  <si>
    <t>msoledadmedel</t>
  </si>
  <si>
    <t>Ha trabajado en consultorios y postas rurales. Con experiencia en administración municipal.</t>
  </si>
  <si>
    <t>Ernesto Garratt</t>
  </si>
  <si>
    <t>Ernesto Carlos Garratt Viñes</t>
  </si>
  <si>
    <t>ernestogarratt</t>
  </si>
  <si>
    <t>ErnestoGarrattVines</t>
  </si>
  <si>
    <t>Escritor y crítico de cine. Su novela "Allegados" ganó un premio Marta Brunet.</t>
  </si>
  <si>
    <t>Daniela Ortega</t>
  </si>
  <si>
    <t>Daniela Alejandra Ortega Muñoz</t>
  </si>
  <si>
    <t>DanaDabee</t>
  </si>
  <si>
    <t>DOrtegaD18</t>
  </si>
  <si>
    <t>danadabee</t>
  </si>
  <si>
    <t>Vinculada a temas medioambientales. Embajadora de Mujer Sustentable.</t>
  </si>
  <si>
    <t>Ricardo Montero</t>
  </si>
  <si>
    <t>Ricardo Montero Allende</t>
  </si>
  <si>
    <t>monteroallende.cl</t>
  </si>
  <si>
    <t>Rmontero_</t>
  </si>
  <si>
    <t>RicardoMonteroAllende</t>
  </si>
  <si>
    <t>rmontero_</t>
  </si>
  <si>
    <t>Fue Jefe de Gabinete de ministros de Defensa e Interior. Experto en Defensa y Seguridad.</t>
  </si>
  <si>
    <t>Consuelo Veloso</t>
  </si>
  <si>
    <t>Consuelo de los Ángeles Veloso Ávila</t>
  </si>
  <si>
    <t>ConsueloVelosoAvila</t>
  </si>
  <si>
    <t>conchovelosoa</t>
  </si>
  <si>
    <t>Ha participado en Muévete x Cauquenes y proyecto Un Sueño Mayor.</t>
  </si>
  <si>
    <t>Ricardo Tapia</t>
  </si>
  <si>
    <t>Ricardo Germán Tapia Muñoz</t>
  </si>
  <si>
    <t>Ingeniero en Comercio Exterior</t>
  </si>
  <si>
    <t>rgtm04</t>
  </si>
  <si>
    <t>RicardoTapiaConstituyente</t>
  </si>
  <si>
    <t>ricardo.tapiamunoz</t>
  </si>
  <si>
    <t>Presidente de la ONG Redconecta.</t>
  </si>
  <si>
    <t>2017;R;4074;1,14;X</t>
  </si>
  <si>
    <t>Gloria Parada</t>
  </si>
  <si>
    <t>Gloria Margot Parada Sánchez</t>
  </si>
  <si>
    <t>Bióloga Marina</t>
  </si>
  <si>
    <t>gloriamargotparada.candidataconstituyente</t>
  </si>
  <si>
    <t>Investigadora, especializada en Manejo de Recursos Marinos.</t>
  </si>
  <si>
    <t>Carlos Fuentes</t>
  </si>
  <si>
    <t>Carlos Raúl Fuentes Barros</t>
  </si>
  <si>
    <t>Carlos-Fuentes-Barros-Constituyente-Distrito-18-106377841490930/</t>
  </si>
  <si>
    <t>Dirigente gremial. Ex presidente del Colegio de Profesores del Maule.</t>
  </si>
  <si>
    <t>2008;A;2636;6,59;X|2012;C;2636;4,04;X</t>
  </si>
  <si>
    <t>Denisa Cofré</t>
  </si>
  <si>
    <t>Denisa del Pilar Cofré Cáceres</t>
  </si>
  <si>
    <t>Profesora de Estado</t>
  </si>
  <si>
    <t>denisacofrec</t>
  </si>
  <si>
    <t>Denisa-Cofré-Constituyente-D18-105634431509810</t>
  </si>
  <si>
    <t>denisaconstituyented18</t>
  </si>
  <si>
    <t>Docente escolar, coordinadora territorial del Movimiento PostNatal de Emergencia.</t>
  </si>
  <si>
    <t>ZD</t>
  </si>
  <si>
    <t>Francisca Arauna</t>
  </si>
  <si>
    <t>Francisca Marycarmen Arauna Urrutia</t>
  </si>
  <si>
    <t>franciscaarauna.constituyente</t>
  </si>
  <si>
    <t>franarauna.constituyente</t>
  </si>
  <si>
    <t>Rodrigo Norambuena</t>
  </si>
  <si>
    <t>Rodrigo Álvaro Norambuena Ortega</t>
  </si>
  <si>
    <t>Rodrigo-Norambuena-Constituyente-103887614920506</t>
  </si>
  <si>
    <t>ronorambuena_constituyente</t>
  </si>
  <si>
    <t>Priscila González</t>
  </si>
  <si>
    <t>Priscila Verónica González Carrillo</t>
  </si>
  <si>
    <t>priscilagonzalez.constituyente.7</t>
  </si>
  <si>
    <t>priscilagonzalezconstituyente</t>
  </si>
  <si>
    <t>Fernando Salinas</t>
  </si>
  <si>
    <t>Fernando Salinas Manfredini</t>
  </si>
  <si>
    <t>Ecologista</t>
  </si>
  <si>
    <t>fernando.salinas.manfredini</t>
  </si>
  <si>
    <t>Activista ambiental, realizó el primer documental ecológico en Chile (1989).</t>
  </si>
  <si>
    <t>Camila Caballero</t>
  </si>
  <si>
    <t>Camila Constanza Caballero Rivera</t>
  </si>
  <si>
    <t>Bachiller en Idiomas Extranjeros</t>
  </si>
  <si>
    <t>lasenoritacaballero</t>
  </si>
  <si>
    <t>camila.constituyente.d18</t>
  </si>
  <si>
    <t>Rosa Acuña</t>
  </si>
  <si>
    <t>Rosa Acuña de la Fuente</t>
  </si>
  <si>
    <t>Estudiante de Obstetricia y Puericultura</t>
  </si>
  <si>
    <t>rosita.a.acuna.9</t>
  </si>
  <si>
    <t>José Arriagada</t>
  </si>
  <si>
    <t>José Arriagada Contreras</t>
  </si>
  <si>
    <t>Ingeniero en Prevención de Riesgo</t>
  </si>
  <si>
    <t>JOSEANT93073675</t>
  </si>
  <si>
    <t>jose.a.contreras.710</t>
  </si>
  <si>
    <t>joseaarriagada</t>
  </si>
  <si>
    <t>Ingeniero en producción.</t>
  </si>
  <si>
    <t>Claudia Montecinos</t>
  </si>
  <si>
    <t>Claudia Montecinos Veloso</t>
  </si>
  <si>
    <t>Dueña de casa</t>
  </si>
  <si>
    <t>claudia.montecinos.5011</t>
  </si>
  <si>
    <t>Ruddy Figueroa</t>
  </si>
  <si>
    <t>Ruddy Figueroa González</t>
  </si>
  <si>
    <t>Obrero de la construcción</t>
  </si>
  <si>
    <t>XJ</t>
  </si>
  <si>
    <t>María Consuelo Villaseñor</t>
  </si>
  <si>
    <t>María Consuelo Villaseñor Soto</t>
  </si>
  <si>
    <t>mariaconsuelo_constituyente</t>
  </si>
  <si>
    <t>César Uribe</t>
  </si>
  <si>
    <t>César Uribe Araya</t>
  </si>
  <si>
    <t>Arquitecto</t>
  </si>
  <si>
    <t>cesaruribearaya</t>
  </si>
  <si>
    <t>cesaruribe_constituyente</t>
  </si>
  <si>
    <t>Activista socioambiental de la organización ÑubleLibre.</t>
  </si>
  <si>
    <t>Misaela Cortez</t>
  </si>
  <si>
    <t>Misaela Cortez Sanhueza</t>
  </si>
  <si>
    <t>Trabajadora social</t>
  </si>
  <si>
    <t>cortez_misaela</t>
  </si>
  <si>
    <t>misaela_cortez</t>
  </si>
  <si>
    <t>Nelson Agurto</t>
  </si>
  <si>
    <t>Nelson Enrique Agurto Pavez</t>
  </si>
  <si>
    <t>Ingeniero forestal e informático</t>
  </si>
  <si>
    <t>nelsonconstituyente</t>
  </si>
  <si>
    <t>Fue coordinador del hogar de alumnos de la U de C. Chillán por dos años.</t>
  </si>
  <si>
    <t>2016;C;2826;0,56;X</t>
  </si>
  <si>
    <t>Ximena Pacheco</t>
  </si>
  <si>
    <t>Ximena Pacheco González</t>
  </si>
  <si>
    <t>ximenapachecogonzalez</t>
  </si>
  <si>
    <t>Segunda vicepresidenta de CON TODXS.</t>
  </si>
  <si>
    <t>Sergio Fonseca</t>
  </si>
  <si>
    <t>Sergio Humberto Fonseca Henríquez</t>
  </si>
  <si>
    <t>Ingeniero Electrónico</t>
  </si>
  <si>
    <t>Comunicador radial social.</t>
  </si>
  <si>
    <t>Margarita Letelier</t>
  </si>
  <si>
    <t>Margarita Letelier Cortés</t>
  </si>
  <si>
    <t>www.margaritaletelier.cl</t>
  </si>
  <si>
    <t>margaritaleteli</t>
  </si>
  <si>
    <t>margaritaletelierconstituyente</t>
  </si>
  <si>
    <t>Empresaria en industria lechera, presidenta de la Junta de Vigilancia del Río Ñuble.</t>
  </si>
  <si>
    <t>2017;D;19;7,46;X</t>
  </si>
  <si>
    <t>Martín Arrau</t>
  </si>
  <si>
    <t>Martín Arrau García-Huidobro</t>
  </si>
  <si>
    <t>martinarrau</t>
  </si>
  <si>
    <t>martinarraugh</t>
  </si>
  <si>
    <t>martin.arrau</t>
  </si>
  <si>
    <t>Agricultor, ex intendente de Ñuble. Trabajó en Minagri tras el terremoto de 2010.</t>
  </si>
  <si>
    <t>2018-2020;I;3016</t>
  </si>
  <si>
    <t>Rossana Yáñez</t>
  </si>
  <si>
    <t>Rossana Yáñez Fuller</t>
  </si>
  <si>
    <t>RossanaYanezF</t>
  </si>
  <si>
    <t>rossanayanezfuller21</t>
  </si>
  <si>
    <t>rossanayanezfuller</t>
  </si>
  <si>
    <t>Ex gobernadora de la provincia de Itata. Fue jefa de gabinete en municipio de Chillán.</t>
  </si>
  <si>
    <t>2018-2021;G;4162</t>
  </si>
  <si>
    <t>Lucas Vidal</t>
  </si>
  <si>
    <t>Lucas Vidal Maureira</t>
  </si>
  <si>
    <t>lucasvidal_m</t>
  </si>
  <si>
    <t>LucasVidalM</t>
  </si>
  <si>
    <t>Vicepresidente Nacional de Juventud Evópoli. Voluntario de bomberos.</t>
  </si>
  <si>
    <t>Natalia Reyes</t>
  </si>
  <si>
    <t>Natalia Reyes Lobos</t>
  </si>
  <si>
    <t>profesora_reyes</t>
  </si>
  <si>
    <t>profesoranataliareyes</t>
  </si>
  <si>
    <t>profesorareyes</t>
  </si>
  <si>
    <t>Docente de Derecho Constitucional. Especializada en Política y Gobierno.</t>
  </si>
  <si>
    <t>Carlos Pinochet</t>
  </si>
  <si>
    <t>Carlos Matías Pinochet Bastías</t>
  </si>
  <si>
    <t>CPinochet</t>
  </si>
  <si>
    <t>carlospinochetb</t>
  </si>
  <si>
    <t>carlospinochet</t>
  </si>
  <si>
    <t>Emprendedor de San Carlos y estudiante de Derecho.</t>
  </si>
  <si>
    <t>Scarlet Hidalgo</t>
  </si>
  <si>
    <t>Scarlet Hidalgo Jara</t>
  </si>
  <si>
    <t>Administradora pública</t>
  </si>
  <si>
    <t>ScarletHidalgo5</t>
  </si>
  <si>
    <t>scarlethidalgo.Constituyente</t>
  </si>
  <si>
    <t>scarlethidalgo_constituyente</t>
  </si>
  <si>
    <t>Psicóloga y magíster en gestión, liderazgo y política educativa.</t>
  </si>
  <si>
    <t>2016;C;2642;0,47;X|2017;R;4081;1,61;X</t>
  </si>
  <si>
    <t>Felipe Harboe</t>
  </si>
  <si>
    <t>Felipe Harboe Bascuñán</t>
  </si>
  <si>
    <t>www.harboe.cl</t>
  </si>
  <si>
    <t>felipeharboe</t>
  </si>
  <si>
    <t>FelipeHarboeB</t>
  </si>
  <si>
    <t>Ex parlamentario y subsecretario de Interior, director en Paz Ciudadana.</t>
  </si>
  <si>
    <t>2009-2014;D;22|2014-2021;S;8805</t>
  </si>
  <si>
    <t>2009;D;22;38,66;G|2013;S;8805;37,80;G</t>
  </si>
  <si>
    <t>Rebeca Pavez</t>
  </si>
  <si>
    <t>Rebeca Isabel Pavez Mery</t>
  </si>
  <si>
    <t>Técnica en Podología Clínica</t>
  </si>
  <si>
    <t>rebecadistrito19</t>
  </si>
  <si>
    <t>Conductora radial, ha trabajado en instancias de rehabilitación. Instructora de folklore.</t>
  </si>
  <si>
    <t>Iván Paul</t>
  </si>
  <si>
    <t>Iván Renato Paul Espinoza</t>
  </si>
  <si>
    <t>ivanpaulconstituyente</t>
  </si>
  <si>
    <t>dr_ivanpaul</t>
  </si>
  <si>
    <t>Fue Seremi de Salud en Biobío. Ex director del Hospital de Chillán y ex director de Salud Ñuble.</t>
  </si>
  <si>
    <t>Marcia Wall</t>
  </si>
  <si>
    <t>Marcia Isabel Wall Toro</t>
  </si>
  <si>
    <t>Técnica Paradocente de la Educación Pública</t>
  </si>
  <si>
    <t>Marcia-Wall-Constituyente-104647958309481</t>
  </si>
  <si>
    <t>marcia_constituyente</t>
  </si>
  <si>
    <t>Dirigente gremial, presidió la CUT Ñuble y COSOC-SENCE. Fue secretaria de Fenadep Chile.</t>
  </si>
  <si>
    <t>2016;C;2826;0,49;X|2017;D;19;0,44;X</t>
  </si>
  <si>
    <t>YF</t>
  </si>
  <si>
    <t>Carolina Sepúlveda</t>
  </si>
  <si>
    <t>Carolina Andrea Sepúlveda Sepúlveda</t>
  </si>
  <si>
    <t>Clemente Marín</t>
  </si>
  <si>
    <t>Clemente Marín Abuín</t>
  </si>
  <si>
    <t>Virginia Ortega</t>
  </si>
  <si>
    <t>Virginia Ester Ortega Bahamondes</t>
  </si>
  <si>
    <t>Elga Garrido</t>
  </si>
  <si>
    <t>Elga Claudia Garrido Abarca</t>
  </si>
  <si>
    <t>2008;C;2661;1,60;X</t>
  </si>
  <si>
    <t>Samuel Jiménez</t>
  </si>
  <si>
    <t>Samuel Jiménez Letelier</t>
  </si>
  <si>
    <t>www.samuelconstituyente.cl</t>
  </si>
  <si>
    <t>SamuelJimenezL</t>
  </si>
  <si>
    <t>SamuelConstituyente</t>
  </si>
  <si>
    <t>samuelconstituyente</t>
  </si>
  <si>
    <t>Psicólogo experto en comunicación humana y director de Sentido Humano.</t>
  </si>
  <si>
    <t>2012;C;2828;3,09;X|2016;A;2828;22,10;X</t>
  </si>
  <si>
    <t>Rocío Hizmeri</t>
  </si>
  <si>
    <t>Rocío Belén Hizmeri Fernández</t>
  </si>
  <si>
    <t>Licenciada en Ciencias Jurídicas</t>
  </si>
  <si>
    <t>Rocio__Hizmeri</t>
  </si>
  <si>
    <t>rociohizmericonstituyente</t>
  </si>
  <si>
    <t>rocio_hizmeri</t>
  </si>
  <si>
    <t>Directora regional de Abofem Ñuble e integra la Coordinadora Feminista Ñuble.</t>
  </si>
  <si>
    <t>2016;C;2835;0,35;X</t>
  </si>
  <si>
    <t>José Osvaldo Zúñiga</t>
  </si>
  <si>
    <t>José Osvaldo Zúñiga Pino</t>
  </si>
  <si>
    <t>Dirigente social campesino</t>
  </si>
  <si>
    <t>osvaldo.zuniga.756</t>
  </si>
  <si>
    <t>osvaldo_zuniga_pino</t>
  </si>
  <si>
    <t>Dirigente social, presidente de la Confederación Campesina Ránquil.</t>
  </si>
  <si>
    <t>1996;N;2843;2,23;X|2004;C;2843;3,58;X|2008;C;2843;1,73;X|2012;C;2843;1,34;X|2016;C;2845;0,35;X</t>
  </si>
  <si>
    <t>Mónica Naveillán</t>
  </si>
  <si>
    <t>Mónica Elisa Naveillán Jensen</t>
  </si>
  <si>
    <t>monillan</t>
  </si>
  <si>
    <t>MonicaConstituyente</t>
  </si>
  <si>
    <t>monicanaveillanconstituyente</t>
  </si>
  <si>
    <t>Jefa de Hospitalización Domiciliaria en Hosp. de Chillán.</t>
  </si>
  <si>
    <t>Miguel Lizana</t>
  </si>
  <si>
    <t>Miguel Ángel Lizana Valenzuela</t>
  </si>
  <si>
    <t>Miguel-Lizana-114871217311809/</t>
  </si>
  <si>
    <t>Cristina Martín</t>
  </si>
  <si>
    <t>Cristina Andrea Martín Sáez</t>
  </si>
  <si>
    <t>Cristi_Martin_</t>
  </si>
  <si>
    <t>cristina.martin.constituyente</t>
  </si>
  <si>
    <t>cristinaconstituyente2021</t>
  </si>
  <si>
    <t>Académica e investigadora. Activista por derechos sexuales y reproductivos.</t>
  </si>
  <si>
    <t>Jonathan Chandía</t>
  </si>
  <si>
    <t>Jonathan Stephano Chandía Iturra</t>
  </si>
  <si>
    <t>jonathanchandia.cl</t>
  </si>
  <si>
    <t>jonathanchandiai</t>
  </si>
  <si>
    <t>jonathan_constituyente</t>
  </si>
  <si>
    <t>Integra Movimiento Fuerza Común. Dirigente social, vocero de FC Itata.</t>
  </si>
  <si>
    <t>YX</t>
  </si>
  <si>
    <t>PCC</t>
  </si>
  <si>
    <t>Cristina González</t>
  </si>
  <si>
    <t>Cristina Melodyer González Jorquera</t>
  </si>
  <si>
    <t>Cristina-González-constituyente-109164597805725</t>
  </si>
  <si>
    <t>Luis Cofré</t>
  </si>
  <si>
    <t>Luis Esteban Cofré López</t>
  </si>
  <si>
    <t>LuisCofrConsti1</t>
  </si>
  <si>
    <t>Luis-Cofré-Constituyente-106642304582866</t>
  </si>
  <si>
    <t>luiscofreconstituyente</t>
  </si>
  <si>
    <t>Sara Concha</t>
  </si>
  <si>
    <t>Sara Nicol Concha Smith</t>
  </si>
  <si>
    <t>Estudiante de Fonoaudiología</t>
  </si>
  <si>
    <t>Sara-Cs-Constituyente-100295568587380</t>
  </si>
  <si>
    <t>saraconchaconstituyente</t>
  </si>
  <si>
    <t>Héctor Muñoz</t>
  </si>
  <si>
    <t>Héctor Enrique Muñoz Orrego</t>
  </si>
  <si>
    <t>MuozOrre1</t>
  </si>
  <si>
    <t>amos.tecoa</t>
  </si>
  <si>
    <t>Elizabeth San Martín</t>
  </si>
  <si>
    <t>Elizabeth Trecy San Martín Grolmus</t>
  </si>
  <si>
    <t>Juan Carlos Pino</t>
  </si>
  <si>
    <t>Juan Carlos Pino Alvarado</t>
  </si>
  <si>
    <t>Empresario</t>
  </si>
  <si>
    <t>JuanCar89826857</t>
  </si>
  <si>
    <t>Constituyente-Juan-Carlos-Pino-332619194757334</t>
  </si>
  <si>
    <t>juanpino239</t>
  </si>
  <si>
    <t>Cristóbal Uribe</t>
  </si>
  <si>
    <t>Cristóbal Alejandro Uribe Figueroa</t>
  </si>
  <si>
    <t>Tammy Pustilnick</t>
  </si>
  <si>
    <t>Tammy Solange Pustilnick Arditi</t>
  </si>
  <si>
    <t>T_Pustilnick</t>
  </si>
  <si>
    <t>tammyccp</t>
  </si>
  <si>
    <t>Cofundadora y presidenta de Descentralizadas</t>
  </si>
  <si>
    <t>Pablo Rodríguez</t>
  </si>
  <si>
    <t>Pablo Víctor Simón Rodríguez Arias</t>
  </si>
  <si>
    <t>PabloConstituy1</t>
  </si>
  <si>
    <t>pabloconstituyente</t>
  </si>
  <si>
    <t>Escritor y activista social.</t>
  </si>
  <si>
    <t>Magaly Mella</t>
  </si>
  <si>
    <t>Magaly Mella Ábalos</t>
  </si>
  <si>
    <t>Paulo San Martín</t>
  </si>
  <si>
    <t>Paulo Ignacio San Martín Cuevas</t>
  </si>
  <si>
    <t>PauloSanMartn1</t>
  </si>
  <si>
    <t>PauloSanMartinConstituyente</t>
  </si>
  <si>
    <t>paulosanmartind20</t>
  </si>
  <si>
    <t>Se dedica al desarrollo de viviendas sociales.</t>
  </si>
  <si>
    <t>Susana Herrera</t>
  </si>
  <si>
    <t>Susana Andrea Herrera Quezada</t>
  </si>
  <si>
    <t>susanaherreraq</t>
  </si>
  <si>
    <t>Susana-Herrera-Constituyente-105041661531925</t>
  </si>
  <si>
    <t>susanaherreraconstituyente</t>
  </si>
  <si>
    <t>Nicolás Felipos</t>
  </si>
  <si>
    <t>Nicolás Felipos Fuentes</t>
  </si>
  <si>
    <t>nicolasfelipos.cl</t>
  </si>
  <si>
    <t>nfelipos</t>
  </si>
  <si>
    <t>nfelipos.constituyente</t>
  </si>
  <si>
    <t>Ana María Cavalerie</t>
  </si>
  <si>
    <t>Ana María Cavalerie Salazar</t>
  </si>
  <si>
    <t>MimiCavalerie</t>
  </si>
  <si>
    <t>mimi.cavalerie</t>
  </si>
  <si>
    <t>anamaria_cavalerie</t>
  </si>
  <si>
    <t>Activista agrupación ciudadana Barrio Oriente Concepción.</t>
  </si>
  <si>
    <t>Antonio Mena</t>
  </si>
  <si>
    <t>Antonio Rodolfo Mena Velásquez</t>
  </si>
  <si>
    <t>a.mena.v</t>
  </si>
  <si>
    <t>antonio.mena.constituyente</t>
  </si>
  <si>
    <t>Dirigente social y medioambiental.</t>
  </si>
  <si>
    <t>Elizabeth Mujica</t>
  </si>
  <si>
    <t>Elizabeth Mujica Zepeda</t>
  </si>
  <si>
    <t>Ingeniera de Ejecución en Maderas</t>
  </si>
  <si>
    <t>ELIMUJI</t>
  </si>
  <si>
    <t>eliecologista</t>
  </si>
  <si>
    <t>elimujica.ecologista</t>
  </si>
  <si>
    <t>Presidenta regional del Partido Ecologista Verde.</t>
  </si>
  <si>
    <t>2017;DP;20;11,33;N|2017;D;20;1,17;X</t>
  </si>
  <si>
    <t>Javier Guerrero</t>
  </si>
  <si>
    <t>Javier Guerrero Pellerano</t>
  </si>
  <si>
    <t>Eco_GuerreroCl</t>
  </si>
  <si>
    <t>GuerreroEcologista</t>
  </si>
  <si>
    <t>guerrero_ecologista</t>
  </si>
  <si>
    <t>Cercano a temas ambientales y animalistas.</t>
  </si>
  <si>
    <t>2016-2020;C;2649</t>
  </si>
  <si>
    <t>2012;C;2649;3,14;X|2016;C;2649;5,90;G</t>
  </si>
  <si>
    <t>María José Gormaz</t>
  </si>
  <si>
    <t>María José Gormaz Aravena</t>
  </si>
  <si>
    <t>Licenciada en Bioingeniería</t>
  </si>
  <si>
    <t>María-José-Gormaz-Aravena-Constituyente-Distrito-20-100447621996066</t>
  </si>
  <si>
    <t>majogormaz</t>
  </si>
  <si>
    <t>Licenciada en Bioingeniería, cercana a temas ambientales, animalismo y feminismo.</t>
  </si>
  <si>
    <t>Raúl Díaz</t>
  </si>
  <si>
    <t>Raúl Díaz Ruiz</t>
  </si>
  <si>
    <t>Carla Lara</t>
  </si>
  <si>
    <t>Carla Lara Gallardo</t>
  </si>
  <si>
    <t>carla.laragallardo</t>
  </si>
  <si>
    <t>carla.lara_constituyente</t>
  </si>
  <si>
    <t>Asesora jurídica.</t>
  </si>
  <si>
    <t>Fernando Sepúlveda</t>
  </si>
  <si>
    <t>Fernando Sepúlveda Briceño</t>
  </si>
  <si>
    <t>Bioquímico</t>
  </si>
  <si>
    <t>fernandoconstituyente.cl</t>
  </si>
  <si>
    <t>fdo_sepulveda</t>
  </si>
  <si>
    <t>fernandoconstituyente2020</t>
  </si>
  <si>
    <t>fernandoconstituyente</t>
  </si>
  <si>
    <t>Investigador y académico de la Universidad de Concepción.</t>
  </si>
  <si>
    <t>Paula Ávila</t>
  </si>
  <si>
    <t>Paula Ávila Rivera</t>
  </si>
  <si>
    <t>Docente en Educación Superior</t>
  </si>
  <si>
    <t>paly_coach</t>
  </si>
  <si>
    <t>PalyCoach</t>
  </si>
  <si>
    <t>Coaching/asesor pedagógico.</t>
  </si>
  <si>
    <t>Francisco Vera</t>
  </si>
  <si>
    <t>Francisco Vera Aguilera</t>
  </si>
  <si>
    <t>panchotrova</t>
  </si>
  <si>
    <t>Francisco-Vera-Constituyente-D20-105012751579213</t>
  </si>
  <si>
    <t>franciscovera.constituyente</t>
  </si>
  <si>
    <t>Cantautor y ciclista.</t>
  </si>
  <si>
    <t>Rocío Cantuarias</t>
  </si>
  <si>
    <t>Rocío Cantuarias Rubio</t>
  </si>
  <si>
    <t>rocicantuarias</t>
  </si>
  <si>
    <t>RocioCantuariasConstituyente</t>
  </si>
  <si>
    <t>rociocantuariasrubio</t>
  </si>
  <si>
    <t>Vicepresidenta de la Fundación para el Progreso. Académica y directora de instituciones.</t>
  </si>
  <si>
    <t>Jorge Serón</t>
  </si>
  <si>
    <t>Jorge Serón Ferré</t>
  </si>
  <si>
    <t>Ingeniero Forestal</t>
  </si>
  <si>
    <t>jorgeseron.cl</t>
  </si>
  <si>
    <t>jorgeseronferre</t>
  </si>
  <si>
    <t>Presidente de Corma Biobío-Ñuble</t>
  </si>
  <si>
    <t>Yanina Contreras</t>
  </si>
  <si>
    <t>Yanina Contreras Álvarez</t>
  </si>
  <si>
    <t>Técnica en Química Industrial</t>
  </si>
  <si>
    <t>YaninaContrerasConstituyente</t>
  </si>
  <si>
    <t>yaninacontrerasconstituyente</t>
  </si>
  <si>
    <t>Ex dirigenta estudiantil de la UTFSM y ex concejala por Concepción.</t>
  </si>
  <si>
    <t>2019-2020;C;2642</t>
  </si>
  <si>
    <t>2016;C;2642;1,66;X|2017;R;4081;4,96;X</t>
  </si>
  <si>
    <t>Luciano Silva</t>
  </si>
  <si>
    <t>Luciano Ernesto Silva Mora</t>
  </si>
  <si>
    <t>LucianoErnest15</t>
  </si>
  <si>
    <t>luciano.s.mora</t>
  </si>
  <si>
    <t>pastorlucianosilvamora</t>
  </si>
  <si>
    <t>Pastor evangélico, autor de libros cristianos. Asesor en Oficina de Asuntos Religiosos Segpres.</t>
  </si>
  <si>
    <t>2008;A;2652;12,10;X|2012;A;2652;9,27;X|2016;C;2652;4,91;X|2017;R;4081;4,61;X</t>
  </si>
  <si>
    <t>Claudia Pavez</t>
  </si>
  <si>
    <t>Claudia Andrea Pavez Souper</t>
  </si>
  <si>
    <t>clapasou</t>
  </si>
  <si>
    <t>claudiapavezccp</t>
  </si>
  <si>
    <t>claudia_pavez_souper</t>
  </si>
  <si>
    <t>Emprendedora, con experiencia en Recursos Humanos y Comunicaciones.</t>
  </si>
  <si>
    <t>Alejandro Reyes</t>
  </si>
  <si>
    <t>Alejandro Rodrigo Reyes Schwartz</t>
  </si>
  <si>
    <t>AlejandroReyesS</t>
  </si>
  <si>
    <t>Alejandro-Reyes-Schwartz-344091689524676</t>
  </si>
  <si>
    <t>alejandroreyesschwartz</t>
  </si>
  <si>
    <t>Ex gobernador de Concepción. Jefe de División en Área de Presupuesto de Gore Biobío.</t>
  </si>
  <si>
    <t>2011-2012;G;4081|2016-2020;C;2648</t>
  </si>
  <si>
    <t>2008;A;2645;18,10;X|2016;C;2648;6,68;G</t>
  </si>
  <si>
    <t>Paz Charpentier</t>
  </si>
  <si>
    <t>Paz Charpentier Rajcevich</t>
  </si>
  <si>
    <t>paz_charpentier</t>
  </si>
  <si>
    <t>pazcharpentierr</t>
  </si>
  <si>
    <t>pazcharpentier</t>
  </si>
  <si>
    <t>Académica de Regulación Económica en la UDD Concepción.</t>
  </si>
  <si>
    <t>Elías Ramos</t>
  </si>
  <si>
    <t>Elías Abraham Ramos Muñoz</t>
  </si>
  <si>
    <t>eliasramos.cl</t>
  </si>
  <si>
    <t>EliasRamos2018</t>
  </si>
  <si>
    <t>EliasRamosConstituyente</t>
  </si>
  <si>
    <t>eliasramosm</t>
  </si>
  <si>
    <t>Director de la Fundación Reforma Chile.</t>
  </si>
  <si>
    <t>2017;D;20;3,37;X</t>
  </si>
  <si>
    <t>María Angélica Fuentes</t>
  </si>
  <si>
    <t>María Angélica Fuentes Fuentealba</t>
  </si>
  <si>
    <t>mariaangelicafuentesf</t>
  </si>
  <si>
    <t>Ex intendenta del Biobío y gobernadora de Concepción. Trabajó en la Defensoría Penal Pública.</t>
  </si>
  <si>
    <t>1994-2000;G;4081|2008-2008;I;3008</t>
  </si>
  <si>
    <t>2005;D;44;26,32;X|2009;D;44;21,94;X</t>
  </si>
  <si>
    <t>Andrés Cruz</t>
  </si>
  <si>
    <t>Andrés Cruz Carrasco</t>
  </si>
  <si>
    <t>AndresCruzConstituyenteD20</t>
  </si>
  <si>
    <t>andres_cruzd20</t>
  </si>
  <si>
    <t>Doctor en Derecho, docente en la U. de Concepción.</t>
  </si>
  <si>
    <t>Lorena Lobos</t>
  </si>
  <si>
    <t>Lorena Lobos Castro</t>
  </si>
  <si>
    <t>LorenaLobosCast</t>
  </si>
  <si>
    <t>lorenalobosporlaconstituyente</t>
  </si>
  <si>
    <t>Presidenta de ANEF Biobío, funcionaria del Serviu.</t>
  </si>
  <si>
    <t>Pavel Guiñez</t>
  </si>
  <si>
    <t>Pavel Luciano Guiñez Nahuelñir</t>
  </si>
  <si>
    <t>pavelporlaconstituyente.cl</t>
  </si>
  <si>
    <t>PavelPorLaCons1</t>
  </si>
  <si>
    <t>PavelPorLaConstituyente</t>
  </si>
  <si>
    <t>pavelporlaconstituyente</t>
  </si>
  <si>
    <t>Dirigente sindical en la Confederación Fenpruss. Trabajador de la salud.</t>
  </si>
  <si>
    <t>Fabiola Troncoso</t>
  </si>
  <si>
    <t>Fabiola Troncoso Alvarado</t>
  </si>
  <si>
    <t>Odontóloga</t>
  </si>
  <si>
    <t>fatroncoso</t>
  </si>
  <si>
    <t>FabiolaTroncosoA</t>
  </si>
  <si>
    <t>Especialista en Salud Pública. Ex concejala de Concepción.</t>
  </si>
  <si>
    <t>2012-2020;C;2642</t>
  </si>
  <si>
    <t>2012;C;2642;4,96;G|2016;C;2642;7,56;G</t>
  </si>
  <si>
    <t>Guido Velásquez</t>
  </si>
  <si>
    <t>Guido Alonso Lillo Velásquez</t>
  </si>
  <si>
    <t>www.guidoconstituyente.cl</t>
  </si>
  <si>
    <t>guidoconstituye</t>
  </si>
  <si>
    <t>guidoconstituyente</t>
  </si>
  <si>
    <t>Docente, trabajó en la Contraloría General. Especializado en Gestión Pública y Políticas.</t>
  </si>
  <si>
    <t>Paula Álvarez</t>
  </si>
  <si>
    <t>Paula Soledad Álvarez Díaz</t>
  </si>
  <si>
    <t>Palvarezdiaz</t>
  </si>
  <si>
    <t>Paula-Álvarez-346341933349557</t>
  </si>
  <si>
    <t>paulaalvarezdiaz</t>
  </si>
  <si>
    <t>Dirigenta social y vocera de padres y apoderados del Colegio Almondale Valle.</t>
  </si>
  <si>
    <t>Óscar Vega</t>
  </si>
  <si>
    <t>Óscar Vega Orihuela</t>
  </si>
  <si>
    <t>oscarvegaabogado</t>
  </si>
  <si>
    <t>oscarvegaorihuela</t>
  </si>
  <si>
    <t>Asesor de empresas y dos periodos consejero del Colegio de Abogados. Escritor de poesía.</t>
  </si>
  <si>
    <t>Pamela Hidalgo</t>
  </si>
  <si>
    <t>Pamela Andrea Hidalgo Parra</t>
  </si>
  <si>
    <t>pamielina</t>
  </si>
  <si>
    <t>pamelahidalgoparra</t>
  </si>
  <si>
    <t>Consejera regional del Colegio de Periodistas. Presidió el Rotaract Concepción.</t>
  </si>
  <si>
    <t>Carlos López</t>
  </si>
  <si>
    <t>Carlos Antonio López Odgers</t>
  </si>
  <si>
    <t>ecocomunas</t>
  </si>
  <si>
    <t>carloslopezconstituyenteD20</t>
  </si>
  <si>
    <t>carloslopezodg</t>
  </si>
  <si>
    <t>Socioambientalista. Representa a Modatima y participa en Instituto Chileno de Permacultura.</t>
  </si>
  <si>
    <t>2013;R;4081;0,62;X</t>
  </si>
  <si>
    <t>María Candelaria Acevedo</t>
  </si>
  <si>
    <t>María Candelaria Acevedo Sáez</t>
  </si>
  <si>
    <t>mariacandelariaacevedo</t>
  </si>
  <si>
    <t>mariacandelaria.constituyente</t>
  </si>
  <si>
    <t>Activista por DDHH, dirigente en Agrupación de Familiares de presos políticos.</t>
  </si>
  <si>
    <t>1996;N;2643;0,96;X|2000;N;2667;0,56;X|2004;A;2644;4,59;X</t>
  </si>
  <si>
    <t>Óscar Menares</t>
  </si>
  <si>
    <t>Óscar Menares Hernández</t>
  </si>
  <si>
    <t>Oscar_Menares</t>
  </si>
  <si>
    <t>Oscar.Menares.Constituyente</t>
  </si>
  <si>
    <t>oscar.menares.constituyente</t>
  </si>
  <si>
    <t>Abogado de la Unión Portuaria del Biobío, secretario político de Izquierda Libertaria.</t>
  </si>
  <si>
    <t>Millaray Saéz</t>
  </si>
  <si>
    <t>María Millaray Saéz Espinoza</t>
  </si>
  <si>
    <t>Secretaria de Gerencia Binlingüe</t>
  </si>
  <si>
    <t>www.mmsaeze.cl</t>
  </si>
  <si>
    <t>MariaMillaraySaez</t>
  </si>
  <si>
    <t>mariamillaraysaezespinoza</t>
  </si>
  <si>
    <t>Fundadora y presidenta de la Asociación de Mujeres Líderes del Biobío y de América Latina.</t>
  </si>
  <si>
    <t>Hernán Cortés</t>
  </si>
  <si>
    <t>Hernán Mauricio Cortés Bernal</t>
  </si>
  <si>
    <t>Armador Pesca Artesanal</t>
  </si>
  <si>
    <t>fenaspar</t>
  </si>
  <si>
    <t>hernan.m.bernal.3</t>
  </si>
  <si>
    <t>Presidente de CONDEPP, Fenaspar y Sipticer.</t>
  </si>
  <si>
    <t>2013;D;45;1,51;X|2016;C;2643;1,26;X</t>
  </si>
  <si>
    <t>Amaya Alvez</t>
  </si>
  <si>
    <t>Amaya Paulina Alvez Marín</t>
  </si>
  <si>
    <t>amayaalvez.cl</t>
  </si>
  <si>
    <t>amaya_alvez</t>
  </si>
  <si>
    <t>AmayaAlvezConstituyente</t>
  </si>
  <si>
    <t>Académica, investigadora del CRHIAM. Activista, fundó y preside Colectiva - Justicia en DDHH.</t>
  </si>
  <si>
    <t>Eduardo Pacheco</t>
  </si>
  <si>
    <t>Eduardo Felipe Pacheco Pacheco</t>
  </si>
  <si>
    <t>www.eduardopacheco.cl</t>
  </si>
  <si>
    <t>Edopacheco</t>
  </si>
  <si>
    <t>pachecoedo</t>
  </si>
  <si>
    <t>epachecop</t>
  </si>
  <si>
    <t>Fue encargado de comunicaciones del Programa Quiero Mi Barrio Hualpén del Minvu.</t>
  </si>
  <si>
    <t>Natascha Gotschlich</t>
  </si>
  <si>
    <t>Natascha Carolina Gotschlich Enríquez</t>
  </si>
  <si>
    <t>Diego Ferrada</t>
  </si>
  <si>
    <t>Diego Alberto Ferrada Segovia</t>
  </si>
  <si>
    <t>diegoferrada_constituyente_d20</t>
  </si>
  <si>
    <t>2016;C;2642;0,09;X</t>
  </si>
  <si>
    <t>Rossana Vidal</t>
  </si>
  <si>
    <t>Rossana Loreto Vidal Hernández</t>
  </si>
  <si>
    <t>Abogada y Enfermera</t>
  </si>
  <si>
    <t>rossanaloretovidalconstituyente</t>
  </si>
  <si>
    <t>rossanaloretovidal</t>
  </si>
  <si>
    <t>Abogada, enfermera y docente. Directora ejecutiva de la Corporación Sempiterno.</t>
  </si>
  <si>
    <t>Ricardo Mahnke</t>
  </si>
  <si>
    <t>Ricardo Hernán Mahnke Contreras</t>
  </si>
  <si>
    <t>Escritor y cineasta</t>
  </si>
  <si>
    <t>ricardomahnke</t>
  </si>
  <si>
    <t>ricardo_mahnke</t>
  </si>
  <si>
    <t>Músico y poeta, defensor de los DDHH. Fue presentador radial.</t>
  </si>
  <si>
    <t>2013;R;4081;1,03;X</t>
  </si>
  <si>
    <t>Consuelo Molina</t>
  </si>
  <si>
    <t>María Consuelo Molina Rodríguez</t>
  </si>
  <si>
    <t>Traductora Inglés-Alemán</t>
  </si>
  <si>
    <t>MariaCo91550733</t>
  </si>
  <si>
    <t>consuelo.molinarodriguez</t>
  </si>
  <si>
    <t>consuelo.molina.r</t>
  </si>
  <si>
    <t>Presidenta de la Agrupación Asperger Concepción.</t>
  </si>
  <si>
    <t>Carlos Concha</t>
  </si>
  <si>
    <t>Carlos Rodrigo Concha Escandón</t>
  </si>
  <si>
    <t>carlosconchae</t>
  </si>
  <si>
    <t>carlosconchaescandon</t>
  </si>
  <si>
    <t>carlosconchaconstituyente</t>
  </si>
  <si>
    <t>Presidente de junta de vecinos Brisa del Sol de Talcahuano. Coach y consultor de empresas.</t>
  </si>
  <si>
    <t>Lidia Espinoza</t>
  </si>
  <si>
    <t>Lidia Isabel Espinoza Sanhueza</t>
  </si>
  <si>
    <t>Candidata-Lidia-Espinoza-100681905343056</t>
  </si>
  <si>
    <t>espinoza_lidia</t>
  </si>
  <si>
    <t>Presidente de Club Atlético Chiguayante y directora de la Federación Atlética de Chile.</t>
  </si>
  <si>
    <t>Fernando Daza</t>
  </si>
  <si>
    <t>Fernando Enrique Daza Mardones</t>
  </si>
  <si>
    <t>Folclorista</t>
  </si>
  <si>
    <t>groups/668131726616645/user/1185651791</t>
  </si>
  <si>
    <t>dazaconstituyente20</t>
  </si>
  <si>
    <t>Folclorista, gestor cultural y emprendedor. Dirigente social y vecinal.</t>
  </si>
  <si>
    <t>2012;C;2651;2,79;X</t>
  </si>
  <si>
    <t>Valeria Melgarejo</t>
  </si>
  <si>
    <t>María Valeria Melgarejo Toledo</t>
  </si>
  <si>
    <t>MovimientoNeuroDivergenteSinMiedo</t>
  </si>
  <si>
    <t>neuro.divergente</t>
  </si>
  <si>
    <t>Funcionaria pública y diplomada en Neuropedagogía y Buen Trato.</t>
  </si>
  <si>
    <t>Miguel Erices</t>
  </si>
  <si>
    <t>Miguel Esteban Erices Arroyo</t>
  </si>
  <si>
    <t>Ingeniero en Ejecución en Gestión Industrial</t>
  </si>
  <si>
    <t>miguelerices20</t>
  </si>
  <si>
    <t>MiguelEricesConstituyenteDistrito20</t>
  </si>
  <si>
    <t>miguel.erices.arroyo</t>
  </si>
  <si>
    <t>Técnico en Construcción Civil, ha participado en organizaciones sociales de San Pedro de la Paz.</t>
  </si>
  <si>
    <t>ZW</t>
  </si>
  <si>
    <t>Daniela Guzmán</t>
  </si>
  <si>
    <t>Daniela Ester Guzmán Huenchuleo</t>
  </si>
  <si>
    <t>DaniGuzmanD20</t>
  </si>
  <si>
    <t>DanielaGuzmanHuenchuleo</t>
  </si>
  <si>
    <t>danielaguzmand20</t>
  </si>
  <si>
    <t>Vocera de la Asamblea Popular La Boca Sur del Biobío, integra Centro Cultural Víctor Jara.</t>
  </si>
  <si>
    <t>Bastián Labbé</t>
  </si>
  <si>
    <t>Bastián Esteban Labbé Salazar</t>
  </si>
  <si>
    <t>Bastianlabbed20</t>
  </si>
  <si>
    <t>bastianlabbed20</t>
  </si>
  <si>
    <t>Educador ambiental y activista socioambiental.</t>
  </si>
  <si>
    <t>Sindy Salazar</t>
  </si>
  <si>
    <t>Sindy Ivonne Salazar Pincheira</t>
  </si>
  <si>
    <t>sindysalazarp20</t>
  </si>
  <si>
    <t>Luis Ignacio Pérez Díaz</t>
  </si>
  <si>
    <t>Administrador Público y Licenciado en Ciencias Políticas</t>
  </si>
  <si>
    <t>luisperezd20</t>
  </si>
  <si>
    <t>LuisperezConstituyente</t>
  </si>
  <si>
    <t>luisperezdistrito20</t>
  </si>
  <si>
    <t>Dirigente social, representa a la Asamblea Popular Constituyente.</t>
  </si>
  <si>
    <t>Andrea Campos</t>
  </si>
  <si>
    <t>Andrea Ivonne Campos Parra</t>
  </si>
  <si>
    <t>Poeta y Gestora Cultural</t>
  </si>
  <si>
    <t>acconstituyente</t>
  </si>
  <si>
    <t>AndreaCamposConstituyente</t>
  </si>
  <si>
    <t>andreacamposconstituyente</t>
  </si>
  <si>
    <t>Poeta y activista cultural. Preside la Corporación Cultural Altacura.</t>
  </si>
  <si>
    <t>Javier del Río</t>
  </si>
  <si>
    <t>Javier Edmundo del Río Richter</t>
  </si>
  <si>
    <t>Ingeniero en Gestión de RR.HH.</t>
  </si>
  <si>
    <t>jdelrio70</t>
  </si>
  <si>
    <t>jota_del_rio</t>
  </si>
  <si>
    <t>Activista de DDHH y dirigente social.</t>
  </si>
  <si>
    <t>Alexandra Machuca</t>
  </si>
  <si>
    <t>Alexandra Machuca Norambuena</t>
  </si>
  <si>
    <t>machucad20</t>
  </si>
  <si>
    <t>alexandramachuca.distrito20</t>
  </si>
  <si>
    <t>alexandramachuca_d20</t>
  </si>
  <si>
    <t>Activista por laz zonas rurales, el feminismo y la discapacidad.</t>
  </si>
  <si>
    <t>Sebastián Valdés</t>
  </si>
  <si>
    <t>Sebastián Enrique Valdés Lozano</t>
  </si>
  <si>
    <t>sebavaldesd20</t>
  </si>
  <si>
    <t>sebastian.valdes.10</t>
  </si>
  <si>
    <t>sebastian91valdes</t>
  </si>
  <si>
    <t>Dirigente social en San Pedro de la Paz.</t>
  </si>
  <si>
    <t>Roberto Francesconi</t>
  </si>
  <si>
    <t>Roberto Andrés Francesconi Riquelme</t>
  </si>
  <si>
    <t>afrancesconir</t>
  </si>
  <si>
    <t>roberto.francesconi.riquelme</t>
  </si>
  <si>
    <t>robertofrancesconiriquelme</t>
  </si>
  <si>
    <t>Activista ambiental, fundador de la Coordinadora Regional del Medio Ambiente.</t>
  </si>
  <si>
    <t>2008;A;2646;6,20;X|2013;D;45;1,98;X|2016;A;2646;11,39;X|2017;D;20;0,42;X</t>
  </si>
  <si>
    <t>José Cisternas</t>
  </si>
  <si>
    <t>José Cisternas Tapia</t>
  </si>
  <si>
    <t>josecisternast</t>
  </si>
  <si>
    <t>josecisternasconstituyente</t>
  </si>
  <si>
    <t>jcisternastapia</t>
  </si>
  <si>
    <t>Académico de Derecho Constitucional, integra organización Reforma Chile.</t>
  </si>
  <si>
    <t>F</t>
  </si>
  <si>
    <t>Paz Quevedo</t>
  </si>
  <si>
    <t>Paz Denis Quevedo Paredes</t>
  </si>
  <si>
    <t>pazquevedoconstituyente</t>
  </si>
  <si>
    <t>Ítalo Gallegos</t>
  </si>
  <si>
    <t>Ítalo Sebastián Gallegos Pulido</t>
  </si>
  <si>
    <t>linktr.ee/italogallegosindependiente</t>
  </si>
  <si>
    <t>ItaloGallegosIn</t>
  </si>
  <si>
    <t>Italogallegosindependiente</t>
  </si>
  <si>
    <t>italogallegosindependiente</t>
  </si>
  <si>
    <t>Coordinador de la Unidad de Convivencia Escolar DAEM Los  Ángeles.</t>
  </si>
  <si>
    <t>Milem Soto</t>
  </si>
  <si>
    <t>Milem Macarena Soto Ochoa</t>
  </si>
  <si>
    <t>Traductora de Inglés-Español</t>
  </si>
  <si>
    <t>SotoMilem</t>
  </si>
  <si>
    <t>MilemIndependiente</t>
  </si>
  <si>
    <t>milemsotoochoa</t>
  </si>
  <si>
    <t>Cantante local, ex dirigente estudiantil y ajedrecista.</t>
  </si>
  <si>
    <t>Marcelo Carrillo</t>
  </si>
  <si>
    <t>Marcelo Carrillo Fernández</t>
  </si>
  <si>
    <t>Técnico Agrícola y Ganadero</t>
  </si>
  <si>
    <t>BioBioSinPartidos</t>
  </si>
  <si>
    <t>m.carrilloo_</t>
  </si>
  <si>
    <t>Emprendedor del área agrícola.</t>
  </si>
  <si>
    <t>Miguel Antonio Becar Labraña</t>
  </si>
  <si>
    <t>miguel.labrana</t>
  </si>
  <si>
    <t>miguelbecar</t>
  </si>
  <si>
    <t>Tiene un emprendimiento familiar.</t>
  </si>
  <si>
    <t>Claudia Godoy</t>
  </si>
  <si>
    <t>Claudia Godoy Lira</t>
  </si>
  <si>
    <t>Ingeniera en Acuicultura</t>
  </si>
  <si>
    <t>EcoClauGodoy</t>
  </si>
  <si>
    <t>claudia.godoy.3720190</t>
  </si>
  <si>
    <t>claudiagodoyconstituyente</t>
  </si>
  <si>
    <t>CEO y fundadora de Biorigen.</t>
  </si>
  <si>
    <t>Álvaro San Martín</t>
  </si>
  <si>
    <t>Álvaro San Martín Oportus</t>
  </si>
  <si>
    <t>Ingeniero en Prevención de Riesgos</t>
  </si>
  <si>
    <t>2107Sanmartin</t>
  </si>
  <si>
    <t>alvaro.sanmartin.oportus</t>
  </si>
  <si>
    <t>alvaro.sanmartin.constituyente</t>
  </si>
  <si>
    <t>Se dedica a la ejecución de programas sociales.</t>
  </si>
  <si>
    <t>Loreto Bustos</t>
  </si>
  <si>
    <t>Loreto Bustos Salgado</t>
  </si>
  <si>
    <t>Ingeniera en ejecucion química</t>
  </si>
  <si>
    <t>Loreto-Bustos-Salgado-candidata-constituyente-dist-21-341663230356777</t>
  </si>
  <si>
    <t>loretobustosdist21</t>
  </si>
  <si>
    <t>Cercana a temas ambientales y animalistas.</t>
  </si>
  <si>
    <t>Joaquín Saldivia</t>
  </si>
  <si>
    <t>Joaquín Saldivia Jarpa</t>
  </si>
  <si>
    <t>Licenciados en cincias Juridicas</t>
  </si>
  <si>
    <t>jotaesejota</t>
  </si>
  <si>
    <t>jsaldiviaj</t>
  </si>
  <si>
    <t>María Edith Almanza</t>
  </si>
  <si>
    <t>María Edith Almanza Latorre</t>
  </si>
  <si>
    <t>Domingo Torres</t>
  </si>
  <si>
    <t>Domingo Torres Sánchez</t>
  </si>
  <si>
    <t>dtsanchez</t>
  </si>
  <si>
    <t>domingoconstituyente</t>
  </si>
  <si>
    <t>Desarrollador de viviendas sustentables de energías renovables.</t>
  </si>
  <si>
    <t>Paulina Veloso</t>
  </si>
  <si>
    <t>Paulina Veloso Muñoz</t>
  </si>
  <si>
    <t>PaulinaVelosoM1</t>
  </si>
  <si>
    <t>PaulinaVelosoM</t>
  </si>
  <si>
    <t>paulinavelosom</t>
  </si>
  <si>
    <t>Con estudios en Gestión Cultural y Liderazgo Social.</t>
  </si>
  <si>
    <t>Pablo Perelló</t>
  </si>
  <si>
    <t>Pablo Sebastián Perelló Pérez</t>
  </si>
  <si>
    <t>psperello</t>
  </si>
  <si>
    <t>perelloconstituyente</t>
  </si>
  <si>
    <t>Ex dirigente estudiantil. Asesor del Área Legislativa en IdeaPaís.</t>
  </si>
  <si>
    <t>Tamara Rogers</t>
  </si>
  <si>
    <t>Tamara Alejandra Rogers Sufán</t>
  </si>
  <si>
    <t>Tamara-Rogers-Constituyente-104807724932834</t>
  </si>
  <si>
    <t>tami_rogers</t>
  </si>
  <si>
    <t>Abogada con especialidades en Derecho Civil, Familiar, Laboral y Comercial.</t>
  </si>
  <si>
    <t>Jorge Guzmán</t>
  </si>
  <si>
    <t>Jorge Iván Guzmán Acuña</t>
  </si>
  <si>
    <t>Veterinario</t>
  </si>
  <si>
    <t>jorgeguzmana_</t>
  </si>
  <si>
    <t>jorgeguzman.constituyente</t>
  </si>
  <si>
    <t>Agricultor, dirigente del rubro agrícola. Presidente de la Multigremial del BioBío.</t>
  </si>
  <si>
    <t>Javiera Hormazábal</t>
  </si>
  <si>
    <t>Javiera Alejandra Hormazábal Martin</t>
  </si>
  <si>
    <t>JaviHormazabalConstituyente</t>
  </si>
  <si>
    <t>Trabajó en el Poder Judicial y se ha desempeñado de forma independiente.</t>
  </si>
  <si>
    <t>Ítalo Zunino</t>
  </si>
  <si>
    <t>Ítalo Zunino Besnier</t>
  </si>
  <si>
    <t>izuninob</t>
  </si>
  <si>
    <t>italo.zunino.73</t>
  </si>
  <si>
    <t>zuninoitalo</t>
  </si>
  <si>
    <t>Empresario en la Región del Biobío, vicepresidente nacional de Evópoli.</t>
  </si>
  <si>
    <t>Norka Flores</t>
  </si>
  <si>
    <t>Norka Flores Jara</t>
  </si>
  <si>
    <t>Técnica en Administración de Empresas</t>
  </si>
  <si>
    <t>Norka.constituyente</t>
  </si>
  <si>
    <t>Emprendedora y gestora de Pymes.</t>
  </si>
  <si>
    <t>Luis Barceló</t>
  </si>
  <si>
    <t>Luis Ramón Barceló Amado</t>
  </si>
  <si>
    <t>Luis-Barceló-Constituyente-101896241888467</t>
  </si>
  <si>
    <t>barcelobiobio21</t>
  </si>
  <si>
    <t>Ex gobernador de Biobío, ha sido académico de Derecho Civil.</t>
  </si>
  <si>
    <t>2014-2018;G;4083</t>
  </si>
  <si>
    <t>Aurelia Ormeño</t>
  </si>
  <si>
    <t>Aurelia del Carmen Ormeño Carvallo</t>
  </si>
  <si>
    <t>Bibliotecaria</t>
  </si>
  <si>
    <t>constituyente21</t>
  </si>
  <si>
    <t>Ex concejala de Lota y dirigenta social.</t>
  </si>
  <si>
    <t>2008-2012;C;2647</t>
  </si>
  <si>
    <t>2008;C;2647;4,25;G|2012;C;2647;3,78;X|2016;C;2647;2,21;X</t>
  </si>
  <si>
    <t>Óscar Burgos</t>
  </si>
  <si>
    <t>Óscar Eduardo Burgos Peredo</t>
  </si>
  <si>
    <t>Oscar-Burgos-Peredo-Constituyente-Distrito-21-103097708461389</t>
  </si>
  <si>
    <t>oscarburgosp.constituyente21</t>
  </si>
  <si>
    <t>Especializado en Educación Ambiental, director Cesfam Rural Santa Fe.</t>
  </si>
  <si>
    <t>1996-2000;C;2661</t>
  </si>
  <si>
    <t>1996;N;2661;8,69;G</t>
  </si>
  <si>
    <t>Estefany Tisi</t>
  </si>
  <si>
    <t>Estefany Ángela Paola Tisi González</t>
  </si>
  <si>
    <t>EstefanyTisi_G</t>
  </si>
  <si>
    <t>estefanytisigonzalez</t>
  </si>
  <si>
    <t>estefanytisi_gonzalez</t>
  </si>
  <si>
    <t>Marcelo Urrutia</t>
  </si>
  <si>
    <t>Marcelo Vicente Urrutia Burns</t>
  </si>
  <si>
    <t>Médico Veterinario</t>
  </si>
  <si>
    <t>BurnsUrrutia</t>
  </si>
  <si>
    <t>Marcelo-Urrutia-Burns-103535771670159</t>
  </si>
  <si>
    <t>marcelourrutiaburns</t>
  </si>
  <si>
    <t>Ejecutivo en sector público y privado, vinculado a la industria del salmón.</t>
  </si>
  <si>
    <t>2005;D;47;13,06;X</t>
  </si>
  <si>
    <t>Vanessa Hoppe</t>
  </si>
  <si>
    <t>Vanessa Camila Hoppe Espoz</t>
  </si>
  <si>
    <t>vanessahoppe21</t>
  </si>
  <si>
    <t>vanessahoppeconstituyente</t>
  </si>
  <si>
    <t>Pertenece a Abofem Biobío y Coordinadora Nahuelbuta Biobío.</t>
  </si>
  <si>
    <t>Álvaro Sánchez</t>
  </si>
  <si>
    <t>Álvaro Valentín Sánchez Rojas</t>
  </si>
  <si>
    <t>alvarosanchezconstituyente</t>
  </si>
  <si>
    <t>Dirigente del Centro Cultural y Deportivo Clotario Best. Escritor.</t>
  </si>
  <si>
    <t>Patricia Valderas</t>
  </si>
  <si>
    <t>Patricia Isabel Valderas Silva</t>
  </si>
  <si>
    <t>valderas_patty</t>
  </si>
  <si>
    <t>patriciavalderasconstituyente</t>
  </si>
  <si>
    <t>Presidenta de la Federación Nacional de Trabajadores de la Salud (Fenats).</t>
  </si>
  <si>
    <t>Vasili Carrillo</t>
  </si>
  <si>
    <t>Vasili Guillermo Carrillo Nova</t>
  </si>
  <si>
    <t>vasili_nova</t>
  </si>
  <si>
    <t>vasilicarrillonovaconstituyente</t>
  </si>
  <si>
    <t>vasilicarrilloconstituyente</t>
  </si>
  <si>
    <t>De la Coordinadora Nahuelbuta Biobío. Ex concejal de Lota. Fue fundador y vocero del FPMR.</t>
  </si>
  <si>
    <t>2012-2016;C;2647</t>
  </si>
  <si>
    <t>2004;A;2647;9,77;X|2008;C;2647;6,12;X|2012;C;2647;4,67;G</t>
  </si>
  <si>
    <t>Marcela Saavedra</t>
  </si>
  <si>
    <t>Marcela Ivette Saavedra Polanco</t>
  </si>
  <si>
    <t>marcesaavedra21</t>
  </si>
  <si>
    <t>marcelaconstituyente</t>
  </si>
  <si>
    <t>Ex dirigente estudiantil, dirigente de Afdem Los Ángeles. Pertenece a Coord. No+AFP y 8M.</t>
  </si>
  <si>
    <t>Clara Sagardía</t>
  </si>
  <si>
    <t>Clara Inés Sagardía Cabezas</t>
  </si>
  <si>
    <t>clara_sagardia</t>
  </si>
  <si>
    <t>clara.constituyente</t>
  </si>
  <si>
    <t>clara_constituyente</t>
  </si>
  <si>
    <t>Dirigente social, integra Yumbel Constituyente y la Mesa Social de Yumbel.</t>
  </si>
  <si>
    <t>Javier Fuchslocher</t>
  </si>
  <si>
    <t>Javier Fuchslocher Baeza</t>
  </si>
  <si>
    <t>javierfuchsloc1</t>
  </si>
  <si>
    <t>javierfd21</t>
  </si>
  <si>
    <t>Docente en un colegio de Los Ángeles.</t>
  </si>
  <si>
    <t>Elizabeth Aguilera</t>
  </si>
  <si>
    <t>Elizabeth de Lourdes Aguilera Novoa</t>
  </si>
  <si>
    <t>Elyconstituyente</t>
  </si>
  <si>
    <t>elizabethaguilera.constituyent</t>
  </si>
  <si>
    <t>Participa en la Mesa Ciudadana de Patrimonio, Cultura y Turismo de Lota.</t>
  </si>
  <si>
    <t>Luis Gutiérrez</t>
  </si>
  <si>
    <t>Luis Gutiérrez Contreras</t>
  </si>
  <si>
    <t>Asistente de Ventas</t>
  </si>
  <si>
    <t>luisgutierrezconstituyente</t>
  </si>
  <si>
    <t>Dirigente social, presidente de la Junta de Vecinos Villa Portal Manso de Velasco 5, Los Ángeles.</t>
  </si>
  <si>
    <t>Alejandra Navarrete</t>
  </si>
  <si>
    <t>Alejandra Navarrete Ferreira</t>
  </si>
  <si>
    <t>alejandraangeleca.navarrete</t>
  </si>
  <si>
    <t>Dirigente social, presidenta de la Junta de Vecinos Villa Filadelfia en Los Ángeles.</t>
  </si>
  <si>
    <t>Germán Ríos</t>
  </si>
  <si>
    <t>Germán Ríos San Martín</t>
  </si>
  <si>
    <t>dr_riossm</t>
  </si>
  <si>
    <t>Dr-Germán-Ríos-San-Martín-106153224781649</t>
  </si>
  <si>
    <t>Coordinador regional del Biobío de médicos ELAM Chile. Dirigente social en el ámbito de la salud.</t>
  </si>
  <si>
    <t>Carolina Gárate</t>
  </si>
  <si>
    <t>Carolina Ángela Gárate Vergara</t>
  </si>
  <si>
    <t>carolinagarateconstituyente.blogspot.com</t>
  </si>
  <si>
    <t>CarolinaGar2017</t>
  </si>
  <si>
    <t>profile.php?id=100051989947948</t>
  </si>
  <si>
    <t>garate.carolina</t>
  </si>
  <si>
    <t>Carlos Martínez</t>
  </si>
  <si>
    <t>Carlos David Martínez Conejero</t>
  </si>
  <si>
    <t>cdmartinez2021</t>
  </si>
  <si>
    <t>Carlos-Martínez-Constituyente-102885718464501</t>
  </si>
  <si>
    <t>martinezconstituyente</t>
  </si>
  <si>
    <t>Tamara González</t>
  </si>
  <si>
    <t>Tamara Sephora González Celis</t>
  </si>
  <si>
    <t>sepho.gonzalez</t>
  </si>
  <si>
    <t>Comerciante.</t>
  </si>
  <si>
    <t>Joel González</t>
  </si>
  <si>
    <t>Joel Enrique González Marileo</t>
  </si>
  <si>
    <t>Pastor</t>
  </si>
  <si>
    <t>tiemposobrenaturales</t>
  </si>
  <si>
    <t>apostoljoelgonzalezm</t>
  </si>
  <si>
    <t>Cynthia Pérez</t>
  </si>
  <si>
    <t>Cynthia Nicole Pérez Acuña</t>
  </si>
  <si>
    <t>Ruth Hurtado</t>
  </si>
  <si>
    <t>Ruth Hurtado Olave</t>
  </si>
  <si>
    <t>ruth_uas</t>
  </si>
  <si>
    <t>Ruth-Hurtado-Olave-109507177621835</t>
  </si>
  <si>
    <t>ruth_hurtado_constituyente_d22</t>
  </si>
  <si>
    <t>Evangélica, asesora parlamentaria. Presidenta y vocera de Mujeres por La Araucanía.</t>
  </si>
  <si>
    <t>Cristian Greenhill</t>
  </si>
  <si>
    <t>Cristian Greenhill Schifferli</t>
  </si>
  <si>
    <t>www.cristiangreenhill.cl</t>
  </si>
  <si>
    <t>C_Greenhill</t>
  </si>
  <si>
    <t>Greenhillconstituyente</t>
  </si>
  <si>
    <t>cristian_greenhill</t>
  </si>
  <si>
    <t>Administrador de empresas y director de marketing. Ha sido jurado de la Fed. del Rodeo Chileno.</t>
  </si>
  <si>
    <t>2013;DP;49;18,62;X</t>
  </si>
  <si>
    <t>Isabel Quiroz</t>
  </si>
  <si>
    <t>Isabel Quiroz Lepe</t>
  </si>
  <si>
    <t>www.isabelquiroz.cl</t>
  </si>
  <si>
    <t>iqconstituyente</t>
  </si>
  <si>
    <t>IsabelQuirozConstituyente</t>
  </si>
  <si>
    <t>Vinculada al mundo agrario, directora de la empresa consultora iQonsulting.</t>
  </si>
  <si>
    <t>Gonzalo Arenas</t>
  </si>
  <si>
    <t>Gonzalo Enrique Arenas Hödar</t>
  </si>
  <si>
    <t>GonzaloArenasH</t>
  </si>
  <si>
    <t>Abogado e historiador, fue diputado en tres periodos y asesor ministerial. Fundó diario El Muro.</t>
  </si>
  <si>
    <t>2006-2014;D;48</t>
  </si>
  <si>
    <t>1997;D;29;3,24;X|2005;D;48;25,19;G|2009;D;48;25,54;G|2013;D;48;17,89;X</t>
  </si>
  <si>
    <t>Genny Fulgeri</t>
  </si>
  <si>
    <t>Genny Fulgeri Venturelli</t>
  </si>
  <si>
    <t>Empresaria</t>
  </si>
  <si>
    <t>fulgericonstituyente</t>
  </si>
  <si>
    <t>Emprendedora en el rubro turístico y gastronómico.</t>
  </si>
  <si>
    <t>Eduardo Cretton</t>
  </si>
  <si>
    <t>Eduardo Andrés Cretton Rebolledo</t>
  </si>
  <si>
    <t>Licenciado en Ciencias Jurídicas</t>
  </si>
  <si>
    <t>cretton15</t>
  </si>
  <si>
    <t>Eduardo-Cretton-119515629892632</t>
  </si>
  <si>
    <t>eduardocrettonr</t>
  </si>
  <si>
    <t>Ex dirigente estudiantil. Pertenece a Levanta Chile y Más Sociedad.</t>
  </si>
  <si>
    <t>Katherina Hidalgo</t>
  </si>
  <si>
    <t>Katherina Elisabeth Hidalgo Campos</t>
  </si>
  <si>
    <t>Encargada de Unidad de Desarrollo Económico Local en municipio de Lautaro.</t>
  </si>
  <si>
    <t>Álex Castillo</t>
  </si>
  <si>
    <t>Álex Lorens Castillo Salamanca</t>
  </si>
  <si>
    <t>Ingeniero de Ejecución en Administración de Empresas</t>
  </si>
  <si>
    <t>A.CastilloSalamanca</t>
  </si>
  <si>
    <t>alexcastillosalamanca</t>
  </si>
  <si>
    <t>Administrador municipal de Renaico.</t>
  </si>
  <si>
    <t>2017;R;4092;2,90;X</t>
  </si>
  <si>
    <t>Waleska Morales</t>
  </si>
  <si>
    <t>Waleska Morales Morales</t>
  </si>
  <si>
    <t>Mecánica y Estudiante de Ingeniería Mecánica</t>
  </si>
  <si>
    <t>Waleskamecanica</t>
  </si>
  <si>
    <t>CandidataConstituyenteIndependiente</t>
  </si>
  <si>
    <t>waleska_mecanicawm</t>
  </si>
  <si>
    <t>Fundadora del primer taller mecánico femenino del país. Forma parte de Levantemos Chile.</t>
  </si>
  <si>
    <t>Fuad Chahín</t>
  </si>
  <si>
    <t>Fuad Chahín Valenzuela</t>
  </si>
  <si>
    <t>fchahin</t>
  </si>
  <si>
    <t>fuad.chahin</t>
  </si>
  <si>
    <t>Fuad-Chahin-241628585942913</t>
  </si>
  <si>
    <t>Diputado en dos periodos, presidente de la DC.</t>
  </si>
  <si>
    <t>2010-2018;D;49</t>
  </si>
  <si>
    <t>2001;D;49;24,48;X|2009;D;49;30,26;G|2013;D;49;43,65;G|2017;S;8811;11,24;X</t>
  </si>
  <si>
    <t>Sofía Painiqueo</t>
  </si>
  <si>
    <t>Sofía del Carmen Painiqueo Tragnolao</t>
  </si>
  <si>
    <t>Sofia-Del-Carmen-Painiqueo-Tragnolao-1677862428941962/</t>
  </si>
  <si>
    <t>2008-2012;C;2702</t>
  </si>
  <si>
    <t>2005;D;48;3,66;X|2008;C;2702;5,34;G|2012;C;2702;6,49;X|2017;R;4092;2,83;X</t>
  </si>
  <si>
    <t>Karen Cona</t>
  </si>
  <si>
    <t>Karen Inidia Cona Huenchulaf</t>
  </si>
  <si>
    <t>Cona_Karen</t>
  </si>
  <si>
    <t>karen.cona.5249</t>
  </si>
  <si>
    <t>karen.cona</t>
  </si>
  <si>
    <t>Fundadora Centro de Rehabilitación y Terapia Temuco.</t>
  </si>
  <si>
    <t>Matías Sanhueza</t>
  </si>
  <si>
    <t>Matías Isaac Sanhueza Fernández</t>
  </si>
  <si>
    <t>Estrella Meza</t>
  </si>
  <si>
    <t>Estrella Constanza Meza Lavandero</t>
  </si>
  <si>
    <t>estrella.lavandero</t>
  </si>
  <si>
    <t>estrella.meza.l</t>
  </si>
  <si>
    <t>Activista social y cofundadora de la campaña "Por amor a la Araucanía".</t>
  </si>
  <si>
    <t>Felipe Martínez</t>
  </si>
  <si>
    <t>Felipe Andrés Martínez Reyes</t>
  </si>
  <si>
    <t>FELIPE_MTZ7</t>
  </si>
  <si>
    <t>felipemartinez.constituyente</t>
  </si>
  <si>
    <t>FELIPE_MTZREY</t>
  </si>
  <si>
    <t>Psicoedudaror y docente.</t>
  </si>
  <si>
    <t>ZE</t>
  </si>
  <si>
    <t>Alejandra Depaoli</t>
  </si>
  <si>
    <t>Alejandra Damaris Depaoli Platter</t>
  </si>
  <si>
    <t>alejandra_depaoli_distrito22</t>
  </si>
  <si>
    <t>Dirigente comunal del Colegio de Proferoes de Curacautín</t>
  </si>
  <si>
    <t>Pablo Tapia</t>
  </si>
  <si>
    <t>Pablo Andrés Tapia Pinto</t>
  </si>
  <si>
    <t>ptconstituyente</t>
  </si>
  <si>
    <t>pablotapiapinto</t>
  </si>
  <si>
    <t>Cofundador de la Unión Nacional de Trabajadores a Honorarios del Estado de Chile.</t>
  </si>
  <si>
    <t>Luz Sánchez</t>
  </si>
  <si>
    <t>Luz Eliana Sánchez Lagos</t>
  </si>
  <si>
    <t>Óscar Salazar</t>
  </si>
  <si>
    <t>Óscar Javier Salazar Astudillo</t>
  </si>
  <si>
    <t>Profesor de Estado</t>
  </si>
  <si>
    <t>Integrante en dos periodis de la Directiva Comunal Lautaro Colegio de Profesores de Chile.</t>
  </si>
  <si>
    <t>Cristián Córdova</t>
  </si>
  <si>
    <t>Cristián Andrés Córdova Arriagada</t>
  </si>
  <si>
    <t>Técnico de Nivel Superior en Prevención de Riesgos</t>
  </si>
  <si>
    <t>cristian.andres.5437</t>
  </si>
  <si>
    <t>Voluntario en cuerpo de bomberos casi dos décadas, conductor radial.</t>
  </si>
  <si>
    <t>ZK</t>
  </si>
  <si>
    <t>Ximena Salgado</t>
  </si>
  <si>
    <t>Ximena Matzuni Salgado Kuwahara</t>
  </si>
  <si>
    <t>ximenasalgadok.constituyente</t>
  </si>
  <si>
    <t>ximena.salgadok.constituyente</t>
  </si>
  <si>
    <t>Activista feminista y de disidencias sexuales y participante de Colectivo LLanca Newen y Constitucional Victoria.</t>
  </si>
  <si>
    <t>José Henríquez</t>
  </si>
  <si>
    <t>José Aliro Henríquez Moraga</t>
  </si>
  <si>
    <t>José-Aliro-Henríquez-Moraga-Constituyente-103602715020451</t>
  </si>
  <si>
    <t>aliro_constituyente</t>
  </si>
  <si>
    <t>2012;C;2682;2,53;X</t>
  </si>
  <si>
    <t>María Alejandra Rivas</t>
  </si>
  <si>
    <t>María Alejandra Rivas Troncoso</t>
  </si>
  <si>
    <t>AlejandraRivasConstituyente</t>
  </si>
  <si>
    <t>Felipe Venegas</t>
  </si>
  <si>
    <t>Felipe Sebastián Venegas Ulloa</t>
  </si>
  <si>
    <t>Topógrafo</t>
  </si>
  <si>
    <t>pitho69</t>
  </si>
  <si>
    <t>felipe_venegas_constituyente</t>
  </si>
  <si>
    <t>Siempre ha estado ligado a movimientos sociales y ambientales. Es inspector técnico de obra para la Universidad de Chile.</t>
  </si>
  <si>
    <t>Boris Salazar</t>
  </si>
  <si>
    <t>Boris Jonathan Salazar Lincoleo</t>
  </si>
  <si>
    <t>borisalazar_</t>
  </si>
  <si>
    <t>BorisSalazarConstituyente</t>
  </si>
  <si>
    <t>borisalazar</t>
  </si>
  <si>
    <t>Dirigente gremial y funcionario público.</t>
  </si>
  <si>
    <t>Marcela Gutiérrez</t>
  </si>
  <si>
    <t>Marcela Alicia Gutiérrez Mella</t>
  </si>
  <si>
    <t>Juan Carlos Núñez</t>
  </si>
  <si>
    <t>Juan Carlos Núñez Farías</t>
  </si>
  <si>
    <t>Damary Arteaga</t>
  </si>
  <si>
    <t>Damary Dinelly Arteaga Muñoz</t>
  </si>
  <si>
    <t>José Vega</t>
  </si>
  <si>
    <t>José Gregorio Vega Salas</t>
  </si>
  <si>
    <t>Martín Hauri</t>
  </si>
  <si>
    <t>Martín Alfonso Hauri Jerez</t>
  </si>
  <si>
    <t>J</t>
  </si>
  <si>
    <t>Luz Alca Turra</t>
  </si>
  <si>
    <t>Luz Eliana Alca Turra</t>
  </si>
  <si>
    <t>Profesora y Abogada</t>
  </si>
  <si>
    <t>LuzAlca</t>
  </si>
  <si>
    <t>luzlcaluzalca</t>
  </si>
  <si>
    <t>luz.alca</t>
  </si>
  <si>
    <t>Profesora General Básica con mención en Ciencias Sociales, magíster en Gestión Escolar y diplomada en Neurociencias.</t>
  </si>
  <si>
    <t>Helmuth Martínez</t>
  </si>
  <si>
    <t>Helmuth Jacobo Martínez Llancapán</t>
  </si>
  <si>
    <t>helmuth.martinez.14</t>
  </si>
  <si>
    <t>Tiene trayectoria en el trabajo pastoral de la Iglesia Católica.</t>
  </si>
  <si>
    <t>Rossana Betancur</t>
  </si>
  <si>
    <t>Rossana Angélica Betancur Escobar</t>
  </si>
  <si>
    <t>Médica familiar</t>
  </si>
  <si>
    <t>rossana.a.escobar.3</t>
  </si>
  <si>
    <t>Alejandro Mellado</t>
  </si>
  <si>
    <t>Alejandro Mauricio Mellado Gatica</t>
  </si>
  <si>
    <t>Marcela Lepilaf</t>
  </si>
  <si>
    <t>Marcela del Carmen Lepilaf Pilquimán</t>
  </si>
  <si>
    <t>Profesora de Educación Básica Intercultural</t>
  </si>
  <si>
    <t>rayliiwen.pilquiman</t>
  </si>
  <si>
    <t>rayliiwen</t>
  </si>
  <si>
    <t>Mario Flores</t>
  </si>
  <si>
    <t>Mario Javier Flores Chávez</t>
  </si>
  <si>
    <t>Antropólogo</t>
  </si>
  <si>
    <t>chilesustentable2021.cl</t>
  </si>
  <si>
    <t>MFlores2021</t>
  </si>
  <si>
    <t>mario_flores_constituyente</t>
  </si>
  <si>
    <t>Apicultor de linaje y antropólogo de profesión.</t>
  </si>
  <si>
    <t>Ximena Alarcón</t>
  </si>
  <si>
    <t>Ximena Alarcón Fuentealba</t>
  </si>
  <si>
    <t>constituyenteXimenaAlarcon</t>
  </si>
  <si>
    <t>xime_aukin</t>
  </si>
  <si>
    <t>Soledad Iribarra</t>
  </si>
  <si>
    <t>Soledad Irribarra Espinoza</t>
  </si>
  <si>
    <t>Matrona</t>
  </si>
  <si>
    <t>soleirribarra</t>
  </si>
  <si>
    <t>SoledadIrribarraCandidataConstituyente</t>
  </si>
  <si>
    <t>soledadirribarraconstituyente</t>
  </si>
  <si>
    <t>Diplomada en Atención Primaria, Calidad de Atención y Gestión Local de Salud. Acuarelista, terapeuta alternativa y consejera de VIH-SIDA.</t>
  </si>
  <si>
    <t>2016;C;2675;0,94;X|2017;R;4091;2,46;X</t>
  </si>
  <si>
    <t>Iván Rojas</t>
  </si>
  <si>
    <t>Iván Gorky Rojas Villagra</t>
  </si>
  <si>
    <t>igrojasv</t>
  </si>
  <si>
    <t>ivangorky</t>
  </si>
  <si>
    <t>Lorena Jara</t>
  </si>
  <si>
    <t>Lorena Jara Jara</t>
  </si>
  <si>
    <t>LorenaJaraDelSur</t>
  </si>
  <si>
    <t>lorenajaraverde</t>
  </si>
  <si>
    <t>Diplomada en literatura y diplomada en formación política constitucional.</t>
  </si>
  <si>
    <t>Hernán Cáceres</t>
  </si>
  <si>
    <t>Hernán Cáceres Ávila</t>
  </si>
  <si>
    <t>Auxiliar de servicio Hospital HHA</t>
  </si>
  <si>
    <t>hjcaceresavila.wixsite.com/hernncceresvilacandi</t>
  </si>
  <si>
    <t>hejeskav</t>
  </si>
  <si>
    <t>Hernán-Cáceres-Ávila-candidato-constituyente-341168500394959</t>
  </si>
  <si>
    <t>hernancacerescconstituyente</t>
  </si>
  <si>
    <t>Mónica Castro</t>
  </si>
  <si>
    <t>Mónica Castro Canales</t>
  </si>
  <si>
    <t>Profesora de Enseñanza General Básica</t>
  </si>
  <si>
    <t>Monicjohan</t>
  </si>
  <si>
    <t>monicjohan</t>
  </si>
  <si>
    <t>Edgardo Lovera</t>
  </si>
  <si>
    <t>Edgardo Lovera Riquelme</t>
  </si>
  <si>
    <t>www.edgardolovera.com</t>
  </si>
  <si>
    <t>edgardolovera</t>
  </si>
  <si>
    <t>LoveraxTemuco</t>
  </si>
  <si>
    <t>Docente y cercano a temas ambientales.</t>
  </si>
  <si>
    <t>2012;C;2675;0,76;X|2013;R;4091;0,26;X|2016;C;2675;1,24;X</t>
  </si>
  <si>
    <t>Angélica Tepper</t>
  </si>
  <si>
    <t>Angélica Tepper Kolossa</t>
  </si>
  <si>
    <t>Secretaria</t>
  </si>
  <si>
    <t>María-Angélica-Tepper-Constituyente-Araucanía-108248447773048</t>
  </si>
  <si>
    <t>tepper_constituyente</t>
  </si>
  <si>
    <t>Ex Presidenta de la Multigremial de la Araucanía.</t>
  </si>
  <si>
    <t>Luis Mayol</t>
  </si>
  <si>
    <t>Luis Mayol Bouchon</t>
  </si>
  <si>
    <t>LMayolB</t>
  </si>
  <si>
    <t>LuisMayolConstituyente</t>
  </si>
  <si>
    <t>luismayolconstituyente</t>
  </si>
  <si>
    <t>Ex ministro e intendente, fue consejero de la SNA y miembro de directorio de Aguas Andinas.</t>
  </si>
  <si>
    <t>2011-2014;M;1015|2018-2018;I;3009</t>
  </si>
  <si>
    <t>Melisa Becker</t>
  </si>
  <si>
    <t>Melisa Becker Merino</t>
  </si>
  <si>
    <t>BeckerConstituyente</t>
  </si>
  <si>
    <t>mbecker_constituyente</t>
  </si>
  <si>
    <t>Ha trabajado de forma privada y en la Municipalidad de Vitacura.</t>
  </si>
  <si>
    <t>Pablo Herdener</t>
  </si>
  <si>
    <t>Pablo Walter Herdener Truan</t>
  </si>
  <si>
    <t>pabloherdenerconstituyente</t>
  </si>
  <si>
    <t>Empresario agrícola en La Araucanía.</t>
  </si>
  <si>
    <t>2017;R;4091;3,86;X</t>
  </si>
  <si>
    <t>Pilar Errázuriz</t>
  </si>
  <si>
    <t>María del Pilar Errázuriz Amenábar</t>
  </si>
  <si>
    <t>Profesora de inglés</t>
  </si>
  <si>
    <t>Traductora feelance bilingüe y pastelera</t>
  </si>
  <si>
    <t>Alejo Apraiz</t>
  </si>
  <si>
    <t>Alejo Apraiz Contardo</t>
  </si>
  <si>
    <t>amac643</t>
  </si>
  <si>
    <t>alejoconstituyente</t>
  </si>
  <si>
    <t>Presidente de la Asociación de Víctimas de Violencia Rural (AVRU).</t>
  </si>
  <si>
    <t>Elizabeth Brand</t>
  </si>
  <si>
    <t>Elizabeth Brand Deisler</t>
  </si>
  <si>
    <t>Diseñadora Gráfica</t>
  </si>
  <si>
    <t>brandconstituyente</t>
  </si>
  <si>
    <t>Emprendedora y artista visual. Vicepresidenta de CorpAraucanía.</t>
  </si>
  <si>
    <t>Jacqueline Burdiles</t>
  </si>
  <si>
    <t>Jacqueline Gloria Burdiles Espinoza</t>
  </si>
  <si>
    <t>JacquelineBurd8</t>
  </si>
  <si>
    <t>profile.php?id=100000087177399</t>
  </si>
  <si>
    <t>burdilesjacqueline</t>
  </si>
  <si>
    <t>Ha sido Directora Regional de la Junji.</t>
  </si>
  <si>
    <t>Eduardo Castillo</t>
  </si>
  <si>
    <t>Eduardo Guillermo Castillo Vigouroux</t>
  </si>
  <si>
    <t>profile.php?id=100055058513445</t>
  </si>
  <si>
    <t>eduardocastillo_tco</t>
  </si>
  <si>
    <t>Académico de Derecho Constitucional, ex concejal y fue abogado del Gore de Araucanía.</t>
  </si>
  <si>
    <t>1992-1996;C;2675|1996-2004;C;2686</t>
  </si>
  <si>
    <t>1992;N;2675;4,50;G|1996;N;2686;9,36;G|2000;N;2686;7,95;G</t>
  </si>
  <si>
    <t>Minerva Castañeda</t>
  </si>
  <si>
    <t>Minerva Castañeda Meliñán</t>
  </si>
  <si>
    <t>minervategualda</t>
  </si>
  <si>
    <t>minervatm</t>
  </si>
  <si>
    <t>minervacastaneda_</t>
  </si>
  <si>
    <t>Ex comisionada indígena ante la ONU. Fue encargada nacional de Políticas Públicas Indígenas.</t>
  </si>
  <si>
    <t>Ilich Silva</t>
  </si>
  <si>
    <t>Ilich Antonio Silva Peña</t>
  </si>
  <si>
    <t>Doctor en Ciencias de la Educación</t>
  </si>
  <si>
    <t>ilichSP</t>
  </si>
  <si>
    <t>Ilichprofesor</t>
  </si>
  <si>
    <t>ilich.sp</t>
  </si>
  <si>
    <t>Académico e investigador en el área de educación. Coach ontológico.</t>
  </si>
  <si>
    <t>Violeta Palavicino</t>
  </si>
  <si>
    <t>Violeta del Pilar Palavicino Cayunao</t>
  </si>
  <si>
    <t>Violetapalavicinoconstituyente</t>
  </si>
  <si>
    <t>Académica y comunicadora radial. Pertenece a las asociaciones Abofem y Aboin.</t>
  </si>
  <si>
    <t>Heinrich von Baer</t>
  </si>
  <si>
    <t>Heinrich von Baer von Lochow</t>
  </si>
  <si>
    <t>Médico Veterinario y Licenciado en Ciencias Pecuarias</t>
  </si>
  <si>
    <t>hvonbaer</t>
  </si>
  <si>
    <t>heinrichvonbaer</t>
  </si>
  <si>
    <t>Académico, ex rector de la U. de la Frontera. Presidente de la Fundación Chile Descentralizado.</t>
  </si>
  <si>
    <t>Eliana Roa</t>
  </si>
  <si>
    <t>Eliana del Carmen Roa Valenzuela</t>
  </si>
  <si>
    <t>ElianaRoa23</t>
  </si>
  <si>
    <t>Eliana-roa-constituyente-101398015303809</t>
  </si>
  <si>
    <t>elianaroa.constituyente</t>
  </si>
  <si>
    <t>Fue dirigente sindical de ferias libres y dirigió un jardín infantil.</t>
  </si>
  <si>
    <t>Manuela Royo</t>
  </si>
  <si>
    <t>Manuela Royo Letelier</t>
  </si>
  <si>
    <t>RoyoManuela</t>
  </si>
  <si>
    <t>ManuelaRoyoD23</t>
  </si>
  <si>
    <t>royo.manu</t>
  </si>
  <si>
    <t>Académica, activista y representante de Modatima. Abogada de comunidades indígenas.</t>
  </si>
  <si>
    <t>Alfonso Espoz</t>
  </si>
  <si>
    <t>Alfonso Manuel Espoz Betancourt</t>
  </si>
  <si>
    <t>Profesor de Música</t>
  </si>
  <si>
    <t>Alfonso-Espoz-100185432119102</t>
  </si>
  <si>
    <t>Docente, divulgador de música folklórica. Emprendedor gastronómico.</t>
  </si>
  <si>
    <t>Camila Vergara</t>
  </si>
  <si>
    <t>Camila Juana Vergara Quelempán</t>
  </si>
  <si>
    <t>camilavergaraconstituyente</t>
  </si>
  <si>
    <t>camilavergara_constituyente</t>
  </si>
  <si>
    <t>Fundadora de Mujeres Indígena Warminaka Newen. Integra Asam. Nac. Mapuche de Izquierda.</t>
  </si>
  <si>
    <t>Gonzalo Contreras</t>
  </si>
  <si>
    <t>Gonzalo Nicolás Contreras Villarroel</t>
  </si>
  <si>
    <t>Ericka Ñanco</t>
  </si>
  <si>
    <t>Ericka Judith de Lourdes Ñanco Vásquez</t>
  </si>
  <si>
    <t>Secretaria de Fundación Academia Intercultural Pelontxaro</t>
  </si>
  <si>
    <t>ericka_nanco</t>
  </si>
  <si>
    <t>nanco.constituyented23</t>
  </si>
  <si>
    <t>ericka.nanco</t>
  </si>
  <si>
    <t>Activista mapuche y feminista. Representante de la Asamblea de Mujeres del Ngulumapu.</t>
  </si>
  <si>
    <t>PNC</t>
  </si>
  <si>
    <t>Peter Vermehren</t>
  </si>
  <si>
    <t>Peter Paul Vermehren Jones</t>
  </si>
  <si>
    <t>Jovita Rapimán</t>
  </si>
  <si>
    <t>Jovita Rapimán Saavedra</t>
  </si>
  <si>
    <t>Omar Ortiz</t>
  </si>
  <si>
    <t>Omar Humberto Ortiz Concha</t>
  </si>
  <si>
    <t>Andrea Punulef</t>
  </si>
  <si>
    <t>Andrea Verónica Punulef Antipán</t>
  </si>
  <si>
    <t>Marco Ortega</t>
  </si>
  <si>
    <t>Marco Ortega Cumiquir</t>
  </si>
  <si>
    <t>2004;C;2678;0,66;X|2009;D;49;1,13;X|2016;C;2678;2,43;X</t>
  </si>
  <si>
    <t>Loreto Lagos</t>
  </si>
  <si>
    <t>Loreto Catalina Lagos Sanhueza</t>
  </si>
  <si>
    <t>LoretoLagosSan1</t>
  </si>
  <si>
    <t>loretolagosconstutuyente23</t>
  </si>
  <si>
    <t>loretolagosd23constituyente</t>
  </si>
  <si>
    <t>Carlos Mena</t>
  </si>
  <si>
    <t>Carlos Patricio Mena Jara</t>
  </si>
  <si>
    <t>cmenaj</t>
  </si>
  <si>
    <t>Alejandra Parra</t>
  </si>
  <si>
    <t>Alejandra del Carmen Parra Muñoz</t>
  </si>
  <si>
    <t>www.alejandraparraconstituyente.cl</t>
  </si>
  <si>
    <t>Alejandra-Parra-Muñoz-Constituyente-101743158514241</t>
  </si>
  <si>
    <t>alejandraparraconstituyente</t>
  </si>
  <si>
    <t>Claudio Díaz</t>
  </si>
  <si>
    <t>Claudio Hernán Díaz Becerra</t>
  </si>
  <si>
    <t>Profesor de Historia y Geografía y Cs Sociales</t>
  </si>
  <si>
    <t>Claudio-Diaz-Constituyente-distrito-23-102116345138610</t>
  </si>
  <si>
    <t>claudio_distrito23</t>
  </si>
  <si>
    <t>Miembro del Movimiento por la Unidad Docente y vocero coordinadora NO+AFP Pucón.</t>
  </si>
  <si>
    <t>Ana María Vera</t>
  </si>
  <si>
    <t>Ana María Vera Haro</t>
  </si>
  <si>
    <t>anaveraharo</t>
  </si>
  <si>
    <t>AnaMariaVeraConstituyente</t>
  </si>
  <si>
    <t>ana.vera.constituyente</t>
  </si>
  <si>
    <t>Trabajadora de la salud y docente universitaria.</t>
  </si>
  <si>
    <t>René Rapimán</t>
  </si>
  <si>
    <t>René Eduardo Rapimán Marín</t>
  </si>
  <si>
    <t>EduRapiman</t>
  </si>
  <si>
    <t>eduardo_rapiman</t>
  </si>
  <si>
    <t>Camila Delgado</t>
  </si>
  <si>
    <t>Camila Andrea Delgado Troncoso</t>
  </si>
  <si>
    <t>TroncosoDelgado</t>
  </si>
  <si>
    <t>camidelgadotroncoso</t>
  </si>
  <si>
    <t>camila_delgado_troncoso</t>
  </si>
  <si>
    <t>Ex trabajadora en cadenas comerciales y dirigente sindical del retail.</t>
  </si>
  <si>
    <t>Daniel Lara</t>
  </si>
  <si>
    <t>Daniel Antonio Lara Torres</t>
  </si>
  <si>
    <t>Estudiante de Historia</t>
  </si>
  <si>
    <t>daniel.larock.9</t>
  </si>
  <si>
    <t>Trabajador y estudiante.</t>
  </si>
  <si>
    <t>Paloma Carvajal</t>
  </si>
  <si>
    <t>Paloma Alejandra Carvajal Ulloa</t>
  </si>
  <si>
    <t>neacarvajal</t>
  </si>
  <si>
    <t>Misolnosecontamina</t>
  </si>
  <si>
    <t>Docente en la U. de la Frontera, pertenece a la organización Pan y Rosas.</t>
  </si>
  <si>
    <t>Luis Cifuentes</t>
  </si>
  <si>
    <t>Luis Antonio Cifuentes Maldonado</t>
  </si>
  <si>
    <t>LuisCif32451276</t>
  </si>
  <si>
    <t>profile.php?id=100061809395808</t>
  </si>
  <si>
    <t>luiscifuentess</t>
  </si>
  <si>
    <t>Obrero de la construcción.</t>
  </si>
  <si>
    <t>Lorena Céspedes</t>
  </si>
  <si>
    <t>Lorena del Pilar Céspedes Fernández</t>
  </si>
  <si>
    <t>Francisco Rubilar</t>
  </si>
  <si>
    <t>Francisco Javier Rubilar Rocha</t>
  </si>
  <si>
    <t>Daniela Vásquez</t>
  </si>
  <si>
    <t>Daniela Alejandra Vásquez Agouborde</t>
  </si>
  <si>
    <t>Richard Caamaño</t>
  </si>
  <si>
    <t>Richard Eduardo Caamaño Oyarzún</t>
  </si>
  <si>
    <t>Eva Caurapán</t>
  </si>
  <si>
    <t>Eva Felisa Caurapán Puelpán</t>
  </si>
  <si>
    <t>Paulo Gatica</t>
  </si>
  <si>
    <t>Paulo Antonio Gatica Garrido</t>
  </si>
  <si>
    <t>Cecilia Morovic</t>
  </si>
  <si>
    <t>Cecilia Morovic Vivar</t>
  </si>
  <si>
    <t>Stephan Schubert</t>
  </si>
  <si>
    <t>Stephan Herbert Schubert Rubio</t>
  </si>
  <si>
    <t>W</t>
  </si>
  <si>
    <t>Claudia Letelier</t>
  </si>
  <si>
    <t>Claudia Letelier Vásquez</t>
  </si>
  <si>
    <t>Juan Carlos Araya</t>
  </si>
  <si>
    <t>Juan Carlos Araya Mardones</t>
  </si>
  <si>
    <t>2016;C;2810;0,61;X</t>
  </si>
  <si>
    <t>Carmen Gloria Gárate</t>
  </si>
  <si>
    <t>Carmen Gloria Gárate Silva</t>
  </si>
  <si>
    <t>Gustavo Dávila</t>
  </si>
  <si>
    <t>Gustavo Eduardo Dávila Sepúlveda</t>
  </si>
  <si>
    <t>Valeria Antimilla</t>
  </si>
  <si>
    <t>Valeria Antimilla Pilquiante</t>
  </si>
  <si>
    <t>Fabiola Leiva</t>
  </si>
  <si>
    <t>Fabiola Leiva Trujillo</t>
  </si>
  <si>
    <t>FABIOLA09513980</t>
  </si>
  <si>
    <t>fabiola.leiva.ConstituyenteDistrito24</t>
  </si>
  <si>
    <t>fabiola.a.trujillo</t>
  </si>
  <si>
    <t>Presidenta FENATS Valdivia y estudiante de Ingeniería en Administración.</t>
  </si>
  <si>
    <t>Estefano Cancino</t>
  </si>
  <si>
    <t>Estefano Cancino Cáceres</t>
  </si>
  <si>
    <t>Historiador</t>
  </si>
  <si>
    <t>estefano.cancino</t>
  </si>
  <si>
    <t>Mónica Provoste</t>
  </si>
  <si>
    <t>Mónica Provoste Vidal</t>
  </si>
  <si>
    <t>Estudiante de Publicidad y Marketing Digital</t>
  </si>
  <si>
    <t>groups/628034177266107/user/100047516080326</t>
  </si>
  <si>
    <t>monica_provoste_vidal</t>
  </si>
  <si>
    <t>Artesana, escultora e investigadora de patrimonio autodidacta.</t>
  </si>
  <si>
    <t>Luis Mancilla</t>
  </si>
  <si>
    <t>Luis Mancilla Peña</t>
  </si>
  <si>
    <t>Peluquero</t>
  </si>
  <si>
    <t>LUIS-Mancilla-PEÑA-Candidato-a-Constituyente-distrito-24-101675095280564</t>
  </si>
  <si>
    <t>XD</t>
  </si>
  <si>
    <t>Nicole Cornejo</t>
  </si>
  <si>
    <t>Nicole Alejandra Cornejo Pino</t>
  </si>
  <si>
    <t>nicolcornejop</t>
  </si>
  <si>
    <t>NicoleCornejoConstituyente</t>
  </si>
  <si>
    <t>nicolecornejoconstituyente</t>
  </si>
  <si>
    <t>Fue vocera Nacional de la Confech en 2016</t>
  </si>
  <si>
    <t>Eduardo Ramírez</t>
  </si>
  <si>
    <t>Eduardo Enrique Ramírez Blamey</t>
  </si>
  <si>
    <t>Consultor de emprendimientos</t>
  </si>
  <si>
    <t>ramirez.blamey</t>
  </si>
  <si>
    <t>eduardoramirezconstituyente</t>
  </si>
  <si>
    <t>Gestor cultural y dirigente de Asociación de Consumidores</t>
  </si>
  <si>
    <t>Patricia Veloso</t>
  </si>
  <si>
    <t>Patricia Cecilia Veloso Estuardo</t>
  </si>
  <si>
    <t>Médica cirujana</t>
  </si>
  <si>
    <t>EstuardoVeloso</t>
  </si>
  <si>
    <t>patitaveloso</t>
  </si>
  <si>
    <t>patriciaveloso.constituyente</t>
  </si>
  <si>
    <t>Ricardo Venegas</t>
  </si>
  <si>
    <t>Ricardo Esteban Venegas Currihuil</t>
  </si>
  <si>
    <t>Ricardo-Venegas-constituyente-105993858159649</t>
  </si>
  <si>
    <t>r.venegas24</t>
  </si>
  <si>
    <t>Asesor del consejo comunal de la discapacidad de Valdivia</t>
  </si>
  <si>
    <t>Vannia Pacheco</t>
  </si>
  <si>
    <t>Vannia Lorena Pacheco Bustos</t>
  </si>
  <si>
    <t>Freddy Sandoval</t>
  </si>
  <si>
    <t>Freddy Andrés Sandoval González</t>
  </si>
  <si>
    <t>freddysandovalconstituyente</t>
  </si>
  <si>
    <t>freddysandoval_constituyente</t>
  </si>
  <si>
    <t>Andrea Petermann</t>
  </si>
  <si>
    <t>Andrea Francisca Petermann Reifschneider</t>
  </si>
  <si>
    <t>Ingeniera Civil Industrial</t>
  </si>
  <si>
    <t>www.andreapetermann.cl</t>
  </si>
  <si>
    <t>Andrea-Petermann-105171254925037</t>
  </si>
  <si>
    <t>petermannandrea</t>
  </si>
  <si>
    <t>Trabaja en la Reserva y la Fundación Huilo Huilo, promueve turismo sustentable.</t>
  </si>
  <si>
    <t>Felipe Mena</t>
  </si>
  <si>
    <t>Felipe Ignacio Mena Villar</t>
  </si>
  <si>
    <t>felipemenavillar.cl</t>
  </si>
  <si>
    <t>felipemena_</t>
  </si>
  <si>
    <t>felipemenaConstituyente</t>
  </si>
  <si>
    <t>mena_felipe</t>
  </si>
  <si>
    <t>Ha sido director regional del Injuv, del Fosis y del IND. Ex core por Valdivia.</t>
  </si>
  <si>
    <t>2014-2020;R;4141</t>
  </si>
  <si>
    <t>2013;R;4141;3,67;G|2017;R;4141;4,30;G</t>
  </si>
  <si>
    <t>María Angélica Fernández</t>
  </si>
  <si>
    <t>María Angélica Fernández Gutiérrez</t>
  </si>
  <si>
    <t>kukycore1</t>
  </si>
  <si>
    <t>María-Angélica-Fernández-104648498280743</t>
  </si>
  <si>
    <t>Ex alcaldesa de Máfil, fue consejera regional de Los Lagos y Los Ríos.</t>
  </si>
  <si>
    <t>2000-2004;A;2814</t>
  </si>
  <si>
    <t>2000;N;2814;34,24;G|2004;A;2814;44,07;X</t>
  </si>
  <si>
    <t>Tomás Mandiola</t>
  </si>
  <si>
    <t>Tomás Mandiola Lagos</t>
  </si>
  <si>
    <t>tomas_mandiola</t>
  </si>
  <si>
    <t>tomas.mandiolalagos.7</t>
  </si>
  <si>
    <t>tmandiolal</t>
  </si>
  <si>
    <t>Ex seremi de Educación en la región de Los Ríos</t>
  </si>
  <si>
    <t>Marina Naipayán</t>
  </si>
  <si>
    <t>Marina Isabel Naipayán Silva</t>
  </si>
  <si>
    <t>naipayansilva</t>
  </si>
  <si>
    <t>marina_naipayan</t>
  </si>
  <si>
    <t>Secretaria del diputado Gonzalo Fuenzalida (RN).</t>
  </si>
  <si>
    <t>2004;C;2818;4,25;X</t>
  </si>
  <si>
    <t>Cristhian Cancino</t>
  </si>
  <si>
    <t>Cristhian Cancino Gunckel</t>
  </si>
  <si>
    <t>CancinoGunckel</t>
  </si>
  <si>
    <t>CristhianCancinoGunkel</t>
  </si>
  <si>
    <t>cristhiancancinogunkel</t>
  </si>
  <si>
    <t>Ex gobernador de Valdivia, fue Seremi de Justicia y de Bienes Nacionales. Académico.</t>
  </si>
  <si>
    <t>2019-2021;G;4141</t>
  </si>
  <si>
    <t>2017;R;4141;2,09;X</t>
  </si>
  <si>
    <t>Ramona Reyes</t>
  </si>
  <si>
    <t>Ramona Reyes Painequeo</t>
  </si>
  <si>
    <t>ramonareyesp</t>
  </si>
  <si>
    <t>RamonaReyes2021</t>
  </si>
  <si>
    <t>Ex alcaldesa de Paillaco. Fue directora del Departamento de Salud Municipal.</t>
  </si>
  <si>
    <t>2004-2008;C;2816|2008-2021;A;2816</t>
  </si>
  <si>
    <t>2004;C;2816;15,17;G|2008;A;2816;44,12;G|2012;A;2816;52,73;G|2016;A;2816;51,58;G</t>
  </si>
  <si>
    <t>Marco Antonio Leal</t>
  </si>
  <si>
    <t>Marco Antonio Leal Ruiz</t>
  </si>
  <si>
    <t>Markuta</t>
  </si>
  <si>
    <t>marcolealruiz</t>
  </si>
  <si>
    <t>marco_leal_abogado</t>
  </si>
  <si>
    <t>Ex Seremi de Gobierno de Los Ríos.</t>
  </si>
  <si>
    <t>2017;R;4141;0,99;X</t>
  </si>
  <si>
    <t>Rita Soto</t>
  </si>
  <si>
    <t>Rita Soto Savando</t>
  </si>
  <si>
    <t>RitaSotoSavando</t>
  </si>
  <si>
    <t>RitaSoto24</t>
  </si>
  <si>
    <t>rita.soto.constituyente</t>
  </si>
  <si>
    <t>Pastora evangélica. Docente, creadora de proyectos educativos.</t>
  </si>
  <si>
    <t>Pedro Muñoz</t>
  </si>
  <si>
    <t>Pedro Muñoz Leiva</t>
  </si>
  <si>
    <t>Egresado de derecho</t>
  </si>
  <si>
    <t>www.pedroconstituyente.cl</t>
  </si>
  <si>
    <t>PedroMunozLeiva</t>
  </si>
  <si>
    <t>PedroMunozConstituyente</t>
  </si>
  <si>
    <t>pedroconstituyente</t>
  </si>
  <si>
    <t>Activista por la diversidad, fundador de Valdiversa. Concejal de Valdivia.</t>
  </si>
  <si>
    <t>2016-2020;C;2810</t>
  </si>
  <si>
    <t>2016;C;2810;4,71;G</t>
  </si>
  <si>
    <t>Diosa Villarroel</t>
  </si>
  <si>
    <t>Diosa del Rosario Villarroel Pineda</t>
  </si>
  <si>
    <t>rosario.v.pineda</t>
  </si>
  <si>
    <t>diosaconstituyente</t>
  </si>
  <si>
    <t>Docente en liceo municipal de Lanco, comunicadora radial.</t>
  </si>
  <si>
    <t>2008;C;2814;0,88;X</t>
  </si>
  <si>
    <t>Exequiel Silva</t>
  </si>
  <si>
    <t>Exequiel Silva Ortiz</t>
  </si>
  <si>
    <t>ExequielSilva</t>
  </si>
  <si>
    <t>ExequielSilvaOrtiz</t>
  </si>
  <si>
    <t>exequiel.silva.constituyente</t>
  </si>
  <si>
    <t>Ex diputado en tres periodos, fue asesor del ministro de Educación.</t>
  </si>
  <si>
    <t>1994-2006;D;53</t>
  </si>
  <si>
    <t>1993;D;53;32,91;G|1997;D;53;36,46;G|2001;D;53;30,24;G|2005;D;53;26,64;X|2009;D;53;19,84;X</t>
  </si>
  <si>
    <t>Aurora Delgado</t>
  </si>
  <si>
    <t>Aurora Genoveva Delgado Vergara</t>
  </si>
  <si>
    <t>AuroraDelgadoConstituyente</t>
  </si>
  <si>
    <t>auroradelgadoconstituyente</t>
  </si>
  <si>
    <t>Vocera de coordinadora NO+AFP Valdivia y dirigenta de Fenpruss.</t>
  </si>
  <si>
    <t>Felipe Pino</t>
  </si>
  <si>
    <t>Felipe Pino Cifuentes</t>
  </si>
  <si>
    <t>ponlepino</t>
  </si>
  <si>
    <t>Felipe-Pino-Constituyente-103127438429507</t>
  </si>
  <si>
    <t>felipepinoconstituyente</t>
  </si>
  <si>
    <t>Activista de Valdiversa, la Unión valdiviana por la Diversidad Sexual y de Género.</t>
  </si>
  <si>
    <t>Daniella Milanca</t>
  </si>
  <si>
    <t>Daniella Andrea Milanca Olivares</t>
  </si>
  <si>
    <t>DaniellaMilancaconstituyente</t>
  </si>
  <si>
    <t>Daniella_Milanca_Constituyente</t>
  </si>
  <si>
    <t>Educadora Intercultural Mapuche y Epewtüfe en algunos jardines infantiles en la XIV región.</t>
  </si>
  <si>
    <t>Wladimir Manzano</t>
  </si>
  <si>
    <t>Wladimir César Luis Manzano Barrientos</t>
  </si>
  <si>
    <t>ManzanoConstituyente</t>
  </si>
  <si>
    <t>manzanoconstituyentelosrios</t>
  </si>
  <si>
    <t>Dirigente gremial, representante del Colegio de Profesores y la Asamblea Popular Constituyente.</t>
  </si>
  <si>
    <t>1996;N;2810;0,69;X</t>
  </si>
  <si>
    <t>Marisol Torres</t>
  </si>
  <si>
    <t>Marisol Rosalba Torres Rodas</t>
  </si>
  <si>
    <t>Manipuladora de Alimentos</t>
  </si>
  <si>
    <t>marisoltorrespaillaco</t>
  </si>
  <si>
    <t>marysoltorresconstituyente</t>
  </si>
  <si>
    <t>Dirigente del Sindicato Nacional de Manipuladoras de Alimentos. Dirigente deportiva y folcorista.</t>
  </si>
  <si>
    <t>Vladimir Riesco</t>
  </si>
  <si>
    <t>Vladimir Alberto Riesco Bahamondes</t>
  </si>
  <si>
    <t>VladimirRiesco</t>
  </si>
  <si>
    <t>vladimirriesco</t>
  </si>
  <si>
    <t>Abogado y académico, se ha enfocado en temas de DDHH y el área ambientalista.</t>
  </si>
  <si>
    <t>2008;C;2810;4,56;X|2012;C;2810;5,62;X|2017;D;24;2,40;X</t>
  </si>
  <si>
    <t>Tamara Avendaño</t>
  </si>
  <si>
    <t>Tamara del Carmen Avendaño Levinao</t>
  </si>
  <si>
    <t>Estudiante y dueña de casa</t>
  </si>
  <si>
    <t>tamaravendano</t>
  </si>
  <si>
    <t>Tamara-Avendaño-Constituyente-101041082021958</t>
  </si>
  <si>
    <t>tavendanoconstituyente</t>
  </si>
  <si>
    <t>Vicente Jara</t>
  </si>
  <si>
    <t>Vicente Enrique Jara Pérez</t>
  </si>
  <si>
    <t>vjara175.wixsite.com/jesusdavida</t>
  </si>
  <si>
    <t>vicentejarap</t>
  </si>
  <si>
    <t>vicente.jara.902604</t>
  </si>
  <si>
    <t>vicente__jara</t>
  </si>
  <si>
    <t>Activista pro familia y vida.</t>
  </si>
  <si>
    <t>Cristián Arévalo</t>
  </si>
  <si>
    <t>Cristián Luis Arévalo Meynard</t>
  </si>
  <si>
    <t>Egresado de Leyes</t>
  </si>
  <si>
    <t>cristianarevalomeynard</t>
  </si>
  <si>
    <t>Capellán evangélico y pastor.</t>
  </si>
  <si>
    <t>Ximena Sabat</t>
  </si>
  <si>
    <t>Ximena Sabat Acleh</t>
  </si>
  <si>
    <t>José Escaida</t>
  </si>
  <si>
    <t>José Escaida Navarro</t>
  </si>
  <si>
    <t>Andrea Raglianti</t>
  </si>
  <si>
    <t>Andrea Raglianti Solivelles</t>
  </si>
  <si>
    <t>Claudio Faúndez</t>
  </si>
  <si>
    <t>Claudio Alejandro Faúndez Becerra</t>
  </si>
  <si>
    <t>Q</t>
  </si>
  <si>
    <t>Victoria Arriagada</t>
  </si>
  <si>
    <t>Victoria Pilar Arriagada Oyarzún</t>
  </si>
  <si>
    <t>ArriagadaKika</t>
  </si>
  <si>
    <t>kikaa.arriagada</t>
  </si>
  <si>
    <t>victoria.constituyente</t>
  </si>
  <si>
    <t>Dirigente social y feminista</t>
  </si>
  <si>
    <t>Aquiles Mercado</t>
  </si>
  <si>
    <t>Cecilia Ubilla</t>
  </si>
  <si>
    <t>María Cecilia Ubilla Pérez</t>
  </si>
  <si>
    <t>CeciliaUbilla</t>
  </si>
  <si>
    <t>ceciliaubillaconstituyente</t>
  </si>
  <si>
    <t>ceciliaubillaperez</t>
  </si>
  <si>
    <t>Ha sido delegada del Serviu en Osorno, ex concejala.</t>
  </si>
  <si>
    <t>2008-2012;C;2726</t>
  </si>
  <si>
    <t>1992;N;2726;3,17;X|2008;C;2726;6,66;G|2012;A;2726;25,46;X</t>
  </si>
  <si>
    <t>Sergio Willer</t>
  </si>
  <si>
    <t>Sergio Antonio Willer Daniel</t>
  </si>
  <si>
    <t>SergioWillerConstituyente</t>
  </si>
  <si>
    <t>Trabaja en el rubro ganadero. Presidente de la Corporación de la Carne.</t>
  </si>
  <si>
    <t>Alicia Vesperinas</t>
  </si>
  <si>
    <t>Alicia Vesperinas Barrientos</t>
  </si>
  <si>
    <t>www.aliconstituyente.cl</t>
  </si>
  <si>
    <t>alivespe</t>
  </si>
  <si>
    <t>AliConstituyente-106277158108883</t>
  </si>
  <si>
    <t>ali.constituyente</t>
  </si>
  <si>
    <t>Proyectista independiente, fue dirigente de la Cámara Chilena de la Construcción.</t>
  </si>
  <si>
    <t>Harry Jürgensen</t>
  </si>
  <si>
    <t>Harry Jürgensen Caesar</t>
  </si>
  <si>
    <t>HarryJurgensen</t>
  </si>
  <si>
    <t>HarryConstituyente</t>
  </si>
  <si>
    <t>harry_jurgensen</t>
  </si>
  <si>
    <t>Empresario, ex diputado e intendente de Los Lagos.</t>
  </si>
  <si>
    <t>1994-1998;D;56|2018-2021;I;3010</t>
  </si>
  <si>
    <t>1993;D;56;26,96;G|1997;S;8802;19,22;X</t>
  </si>
  <si>
    <t>Marisol Bañares</t>
  </si>
  <si>
    <t>Marisol del Carmen Bañares Zúñiga</t>
  </si>
  <si>
    <t>Egresada de Ingeniería en Ejecución de Administración de Empresas</t>
  </si>
  <si>
    <t>Marisol-Bañares-Candidata-a-Constituyente-por-el-Distrito-25-103213008452010</t>
  </si>
  <si>
    <t>maribanaresconstituyente2021</t>
  </si>
  <si>
    <t>Dirigente social, es parte de la directiva regional del Partido Republicano.</t>
  </si>
  <si>
    <t>Giovanna Moreira</t>
  </si>
  <si>
    <t>Giovanna Elvira Moreira Almonacid</t>
  </si>
  <si>
    <t>Adminitradora Pública y Licenciada en Ciencias Políticas</t>
  </si>
  <si>
    <t>giovimoreira</t>
  </si>
  <si>
    <t>Giovannaconstituyente</t>
  </si>
  <si>
    <t>gio_moreiraa</t>
  </si>
  <si>
    <t>Ex directora regional de Techo Chile. Jefa distrital en la Cámara de Diputados.</t>
  </si>
  <si>
    <t>Juan Álvarez</t>
  </si>
  <si>
    <t>Juan Álvarez Queulo</t>
  </si>
  <si>
    <t>Conductor</t>
  </si>
  <si>
    <t>juanalvarez24</t>
  </si>
  <si>
    <t>JuanalvarezQconstituyente</t>
  </si>
  <si>
    <t>juanalvarezqueulo</t>
  </si>
  <si>
    <t>Trabajó en sector privado, fue dirigente gremial y participó en la ANEF regional.</t>
  </si>
  <si>
    <t>Luisa de la Prida</t>
  </si>
  <si>
    <t>Luisa Fernanda de la Prida Sanhueza</t>
  </si>
  <si>
    <t>luisadelaPridaConstituyente25</t>
  </si>
  <si>
    <t>luisadelaprida</t>
  </si>
  <si>
    <t>Directora de la ONG Mujeres Siglo 21. Experta en acompañamiento de enfermos terminales y sobre violencia de género.</t>
  </si>
  <si>
    <t>2012;C;2726;3,06;X|2016;C;2726;3,58;X</t>
  </si>
  <si>
    <t>Enzo Jaramillo</t>
  </si>
  <si>
    <t>Enzo Jaramillo Hott</t>
  </si>
  <si>
    <t>enzomjh</t>
  </si>
  <si>
    <t>enzojaramillohott</t>
  </si>
  <si>
    <t>Fue director regional del Fosis en Osorno.</t>
  </si>
  <si>
    <t>2000;N;2726;3,25;X|2008;C;2726;1,79;X</t>
  </si>
  <si>
    <t>Cecilia Kramm</t>
  </si>
  <si>
    <t>Cecilia Kramm Kramm</t>
  </si>
  <si>
    <t>Secretaria y Operadora Telefónica, Monitora de Sistema Braille y Computación</t>
  </si>
  <si>
    <t>cecilia.krammkramm</t>
  </si>
  <si>
    <t>ceciloukramm</t>
  </si>
  <si>
    <t>Presidenta de Organización de Ciegos Emprendedores de Osorno (OCEO).</t>
  </si>
  <si>
    <t>2016;C;2726;0,86;X</t>
  </si>
  <si>
    <t>Mario Vargas</t>
  </si>
  <si>
    <t>Mario Vargas Vidal</t>
  </si>
  <si>
    <t>MarioVa25830274</t>
  </si>
  <si>
    <t>Mariovargasvidalconstituyente-177367740448301</t>
  </si>
  <si>
    <t>mariovargas.constituyente</t>
  </si>
  <si>
    <t>Daniela Carvacho</t>
  </si>
  <si>
    <t>Daniela Abigail Carvacho Díaz</t>
  </si>
  <si>
    <t>dani_carvachod</t>
  </si>
  <si>
    <t>danicarvachoconstituyente</t>
  </si>
  <si>
    <t>Activista feminista y ambiental. Integra Matria Coordinadora Feminista y Redofem Los Lagos.</t>
  </si>
  <si>
    <t>Gustavo Salvo</t>
  </si>
  <si>
    <t>Gustavo Salvo Pereira</t>
  </si>
  <si>
    <t>Experto en arte chileno moderno</t>
  </si>
  <si>
    <t>gustavosalvop</t>
  </si>
  <si>
    <t>GustavoSalvoConstituyente</t>
  </si>
  <si>
    <t>salvo_gustavo</t>
  </si>
  <si>
    <t>Director de una galería de arte, estudios en filosofía y gestión cultural.</t>
  </si>
  <si>
    <t>2014-2016;G;4103</t>
  </si>
  <si>
    <t>2013;D;55;23,29;X|2017;D;25;4,17;X</t>
  </si>
  <si>
    <t>Elba Vargas</t>
  </si>
  <si>
    <t>Elba Elena Vargas Fuentes</t>
  </si>
  <si>
    <t>profile.php?id=100008576672792</t>
  </si>
  <si>
    <t>elbavargas_constituyente</t>
  </si>
  <si>
    <t>Directora de escuela rural. Dirigente de la CUT y ex dirigente regional del Colegio de Profesores.</t>
  </si>
  <si>
    <t>2017;R;4103;3,89;X</t>
  </si>
  <si>
    <t>Gonzalo Díaz</t>
  </si>
  <si>
    <t>Gonzalo Eliseo Díaz Martínez</t>
  </si>
  <si>
    <t>Profesor de Enseñanza Media, mención Inglés</t>
  </si>
  <si>
    <t>gdiaz92</t>
  </si>
  <si>
    <t>gonzalodiaz.constituyente</t>
  </si>
  <si>
    <t>Ex dirigente estudiantil en la U. de Los Lagos. Vocero del comando Apruebo Osorno Digno.</t>
  </si>
  <si>
    <t>María Barrera</t>
  </si>
  <si>
    <t>María Inés Barrera Barrera</t>
  </si>
  <si>
    <t>Artesana</t>
  </si>
  <si>
    <t>marionor</t>
  </si>
  <si>
    <t>MariaInesBarreraB</t>
  </si>
  <si>
    <t>mari_barrera_b</t>
  </si>
  <si>
    <t>Artesana orfebre, representante de Modatima. Vocera por la crisis del agua en Los Lagos.</t>
  </si>
  <si>
    <t>Mario González</t>
  </si>
  <si>
    <t>Mario Jacinto González Esparza</t>
  </si>
  <si>
    <t>marioconstituyente.com</t>
  </si>
  <si>
    <t>MARIO.CONSTITUYENTE</t>
  </si>
  <si>
    <t>Dirigente social, cofundador de población Madre Teresa de Calcuta.</t>
  </si>
  <si>
    <t>2013;D;55;1,91;X|2016;C;2726;0,50;X</t>
  </si>
  <si>
    <t>ZQ</t>
  </si>
  <si>
    <t>Cristina Añasco</t>
  </si>
  <si>
    <t>Cristina Patricia Añasco Hinostroza</t>
  </si>
  <si>
    <t>mujerquecamina</t>
  </si>
  <si>
    <t>Cristina-Añasco-a-la-Convención-Constitucional-106988768101595</t>
  </si>
  <si>
    <t>cristinaanasco</t>
  </si>
  <si>
    <t>Magíster en Arte, Pensamiento y Culturas Latinoamericanas. Feminista, con foco en el trabajo comunitario y en comunicación no sexista.</t>
  </si>
  <si>
    <t>Felipe Matus</t>
  </si>
  <si>
    <t>Felipe Andrés Matus Barrientos</t>
  </si>
  <si>
    <t>psicologias.delsur.9</t>
  </si>
  <si>
    <t>felipe.matus.b</t>
  </si>
  <si>
    <t>Psicólogo con mirada eco-sistémica y decolonial.</t>
  </si>
  <si>
    <t>Beatriz Bahamondes</t>
  </si>
  <si>
    <t>Beatriz del Pilar Bahamondes Araneda</t>
  </si>
  <si>
    <t>Psicopedagoga y Educadora Diferencial</t>
  </si>
  <si>
    <t>beatriz.constituyente</t>
  </si>
  <si>
    <t>beatrizconstituyente</t>
  </si>
  <si>
    <t>Mamá y dueña de casa.</t>
  </si>
  <si>
    <t>Claudio Pareja</t>
  </si>
  <si>
    <t>Claudio Javier Nicolás Pareja Pineda</t>
  </si>
  <si>
    <t>Ingeniero Civil Matemático</t>
  </si>
  <si>
    <t>RutaComunCL</t>
  </si>
  <si>
    <t>Claudio-Pareja-Constituyente-109903894476474</t>
  </si>
  <si>
    <t>claudio_puyehue</t>
  </si>
  <si>
    <t>Magíster en Planificación Comunitaria y Regional. Doctor (c) de Ciencias Sociales en Estudios Territoriales y miembro activo de su comunidad.</t>
  </si>
  <si>
    <t>María Carolina Lagos</t>
  </si>
  <si>
    <t>María Carolina Lagos Oyarzún</t>
  </si>
  <si>
    <t>Juan Carlos Claret</t>
  </si>
  <si>
    <t>Juan Carlos Sebastián Claret Pool</t>
  </si>
  <si>
    <t>Jorge Contreras</t>
  </si>
  <si>
    <t>Jorge Alejandro Contreras Godoy</t>
  </si>
  <si>
    <t>Rodrigo Hidalgo</t>
  </si>
  <si>
    <t>Rodrigo Ignacio Hidalgo Solís</t>
  </si>
  <si>
    <t>Meri Fuentealba</t>
  </si>
  <si>
    <t>Meri Rosbita Fuentealba Pacheco</t>
  </si>
  <si>
    <t>meryrosbita.fuentealbapacheco</t>
  </si>
  <si>
    <t>2012;C;2726;1,23;X</t>
  </si>
  <si>
    <t>G</t>
  </si>
  <si>
    <t>Adriana Ampuero</t>
  </si>
  <si>
    <t>Adriana Camila Ampuero Barrientos</t>
  </si>
  <si>
    <t>AmpueroAdriana</t>
  </si>
  <si>
    <t>AdrianaConstituyente</t>
  </si>
  <si>
    <t>ampueroconstituyente</t>
  </si>
  <si>
    <t>Vocera del Movimiento Archipiélago Soberano. Participó en la Asamblea Social de Castro.</t>
  </si>
  <si>
    <t>Christian Ruiz</t>
  </si>
  <si>
    <t>Christian Alejandro Ruiz Bahamonde</t>
  </si>
  <si>
    <t>Trabajador de cocina</t>
  </si>
  <si>
    <t>ChinoRuiz.Constituyente</t>
  </si>
  <si>
    <t>christianruiz.constituyente</t>
  </si>
  <si>
    <t>Representa a la Red de Organizaciones Sociales y Asambleas de Chiloé y Ancud Constituyente.</t>
  </si>
  <si>
    <t>Clementina Lepío</t>
  </si>
  <si>
    <t>Clementina Gricelda Lepío Milipichún</t>
  </si>
  <si>
    <t>Inspectora Educacional</t>
  </si>
  <si>
    <t>lonko.clementina.constituyente</t>
  </si>
  <si>
    <t>Lonko de la Comunidad Huilliche Alto del Fundo Gamboa.</t>
  </si>
  <si>
    <t>Diego Vallejos</t>
  </si>
  <si>
    <t>Diego Nicolás Vallejos Guzmán</t>
  </si>
  <si>
    <t>Diego-Vallejos-Guzmán-Constituyente-100131332117434</t>
  </si>
  <si>
    <t>Da charlas y realiza talleres de movitación sobre discapacidad e inclusión.</t>
  </si>
  <si>
    <t>Noelia Ojeda</t>
  </si>
  <si>
    <t>Noelia del Carmen Ojeda Vargas</t>
  </si>
  <si>
    <t>Campesina y artesana</t>
  </si>
  <si>
    <t>Noelia-Ojeda-Vargas-Constituyente-104394495005748</t>
  </si>
  <si>
    <t>noeliaojeda_constituyente</t>
  </si>
  <si>
    <t>Representa a Red de Org. Sociales y Asambleas de Chiloé y Asamblea Comunal Dalcahue.</t>
  </si>
  <si>
    <t>Miguel Maldonado</t>
  </si>
  <si>
    <t>Miguel Ángel Maldonado Catalán</t>
  </si>
  <si>
    <t>Activista LGBT, presidente de la Agrupación Mogaleth en Los Lagos.</t>
  </si>
  <si>
    <t>Katerine Montealegre</t>
  </si>
  <si>
    <t>Katerine Pricila Montealegre Navarro</t>
  </si>
  <si>
    <t>Ktymontealegre</t>
  </si>
  <si>
    <t>katemontealegre2021</t>
  </si>
  <si>
    <t>kate.montealegre</t>
  </si>
  <si>
    <t>Ex dirigente estudiantil, prosecretaria de la UDI.</t>
  </si>
  <si>
    <t>Marcos Emilfork</t>
  </si>
  <si>
    <t>Marcos Alberto Emilfork Konow</t>
  </si>
  <si>
    <t>EmilforkMarcos</t>
  </si>
  <si>
    <t>marcosemilforkconstituyente</t>
  </si>
  <si>
    <t>marcosemilfork</t>
  </si>
  <si>
    <t>Director ejecutivo de la Fundación para la Justicia. Fue fiscal jefe en la Fiscalía RM y Los Lagos.</t>
  </si>
  <si>
    <t>Alejandra Westermayer</t>
  </si>
  <si>
    <t>Alejandra Carolina Westermayer Fuentes</t>
  </si>
  <si>
    <t>AleWestermayer</t>
  </si>
  <si>
    <t>Ale.Westermayer</t>
  </si>
  <si>
    <t>ale.westermayer</t>
  </si>
  <si>
    <t>Abogada animalista, activa en temas de género. Fiscal en Superintendencia de Educación.</t>
  </si>
  <si>
    <t>2016;C;2707;1,41;X</t>
  </si>
  <si>
    <t>Jairo Quinteros</t>
  </si>
  <si>
    <t>Jairo Miguel Quinteros Rodríguez</t>
  </si>
  <si>
    <t>Ingeniero pesquero</t>
  </si>
  <si>
    <t>www.jairoquinteros.cl</t>
  </si>
  <si>
    <t>JairoQuinterosR</t>
  </si>
  <si>
    <t>Jairoquinterosr</t>
  </si>
  <si>
    <t>Pastor evangélico. Fundador de ONG Bilav y director de la Fundación Pura Vida.</t>
  </si>
  <si>
    <t>Patricia Sanzana</t>
  </si>
  <si>
    <t>Patricia Sanzana Cárdenas</t>
  </si>
  <si>
    <t>Patisanzana</t>
  </si>
  <si>
    <t>patisanz.c</t>
  </si>
  <si>
    <t>Ex Superintendenta de Educación en Los Lagos, directora ejecutiva de Alma Educa.</t>
  </si>
  <si>
    <t>Juan Luis Ossa</t>
  </si>
  <si>
    <t>Juan Luis Ossa Santa Cruz</t>
  </si>
  <si>
    <t>OssaConstituye</t>
  </si>
  <si>
    <t>Ossa-Constituyente-102983088449276</t>
  </si>
  <si>
    <t>ossaconstituyente</t>
  </si>
  <si>
    <t>Académico e investigador. Fue director ejecutivo de Cent. de Estudios de Historia Política en UAI.</t>
  </si>
  <si>
    <t>Rosa Betty Muñoz</t>
  </si>
  <si>
    <t>Rosa Betty Muñoz Serón</t>
  </si>
  <si>
    <t>Munoz1Rosabetty</t>
  </si>
  <si>
    <t>RosabettyConstituyente</t>
  </si>
  <si>
    <t>rosabettymunoz</t>
  </si>
  <si>
    <t>Poeta, ganadora del Premio Pablo Neruda. Ha sido docente en colegios de Chiloé.</t>
  </si>
  <si>
    <t>Julio Álvarez</t>
  </si>
  <si>
    <t>Julio Álvarez Pinto</t>
  </si>
  <si>
    <t>www.julioalvarez.cl</t>
  </si>
  <si>
    <t>jjlalvarez</t>
  </si>
  <si>
    <t>julio.alvarez.50702769</t>
  </si>
  <si>
    <t>julioalvarezpinto</t>
  </si>
  <si>
    <t>Ex concejal de Castro. Especializado en Derecho Ambiental.</t>
  </si>
  <si>
    <t>2004-2012;C;2716|2016-2020;C;2716</t>
  </si>
  <si>
    <t>1997;D;58;14,23;X|2004;C;2716;19,18;G|2008;C;2716;9,54;G|2016;C;2716;11,77;G</t>
  </si>
  <si>
    <t>Carmen Gloria Muñoz</t>
  </si>
  <si>
    <t>Carmen Gloria Muñoz Torres</t>
  </si>
  <si>
    <t>carmenchiloe</t>
  </si>
  <si>
    <t>cgmunoztorres</t>
  </si>
  <si>
    <t>Ex Seremi de Economía de Los Lagos, fue directora en la Secplan de Castro.</t>
  </si>
  <si>
    <t>2012;C;2720;6,68;X</t>
  </si>
  <si>
    <t>Samuel Gálvez</t>
  </si>
  <si>
    <t>Samuel Andrés Gálvez Derpich</t>
  </si>
  <si>
    <t>Químico Farmacéutico</t>
  </si>
  <si>
    <t>samuelgalvezd</t>
  </si>
  <si>
    <t>SamuelGalvezD</t>
  </si>
  <si>
    <t>Emprendedor farmacéutico. Presidente de la Asociación de Farmacias Independientes de Chile.</t>
  </si>
  <si>
    <t>Jacquelin Paz</t>
  </si>
  <si>
    <t>Jacquelin Paz Cabrera</t>
  </si>
  <si>
    <t>Psicopedagoga y Profesora de Educación Básica</t>
  </si>
  <si>
    <t>jacquelin.paz.constituyente</t>
  </si>
  <si>
    <t>jacquelin_paz_constituyente</t>
  </si>
  <si>
    <t>Directora de la Dideco de Puerto Montt. Ex dirigente estudiantil.</t>
  </si>
  <si>
    <t>Roberto Hurtado</t>
  </si>
  <si>
    <t>Roberto Alejandro Hurtado Guzmán</t>
  </si>
  <si>
    <t>Ingeniero Químico y Músico</t>
  </si>
  <si>
    <t>RobertoConstit1</t>
  </si>
  <si>
    <t>RHConstituyente</t>
  </si>
  <si>
    <t>robertoconstituyente</t>
  </si>
  <si>
    <t>Concertista en guitarra y gestor cultural. Trabajó en empresas pesqueras de Los Lagos.</t>
  </si>
  <si>
    <t>Patricia Rada</t>
  </si>
  <si>
    <t>Patricia Elena Rada Salazar</t>
  </si>
  <si>
    <t>PatiRadaSalazar</t>
  </si>
  <si>
    <t>Patricia-Rada-Salazar-102769331763864</t>
  </si>
  <si>
    <t>patiradasalazar</t>
  </si>
  <si>
    <t>Ex seremi de justicia y DDHH de la región de Los Lagos.</t>
  </si>
  <si>
    <t>Esteban Vielma</t>
  </si>
  <si>
    <t>Esteban Alejandro Vielma Salazar</t>
  </si>
  <si>
    <t>EstebanVielma_</t>
  </si>
  <si>
    <t>EstebanVielmaConstituyenteLosLagosD26</t>
  </si>
  <si>
    <t>vielmaconstituyente</t>
  </si>
  <si>
    <t>Ha trabajado en el servicio público regional. Ha presidido RD Los Lagos.</t>
  </si>
  <si>
    <t>María Olga Delgado</t>
  </si>
  <si>
    <t>María Olga Delgado Zapata</t>
  </si>
  <si>
    <t>JuntasyJuntosPorLoJusto</t>
  </si>
  <si>
    <t>Fundadora y dirigente del Sindicato Nacional de Manipuladoras de Alimentos Violeta Parra.</t>
  </si>
  <si>
    <t>Cataldo Martínez</t>
  </si>
  <si>
    <t>Cataldo del Tránsito Martínez Pardo</t>
  </si>
  <si>
    <t>Técnico Industrial en Electromecánica</t>
  </si>
  <si>
    <t>cataldo.pardo</t>
  </si>
  <si>
    <t>Dirigente vecinal. Preside junta vecinal en Castro.</t>
  </si>
  <si>
    <t>2000;N;2716;2,62;X|2004;A;2716;7,90;X|2008;C;2716;0,81;X</t>
  </si>
  <si>
    <t>Pamela Espinoza</t>
  </si>
  <si>
    <t>Pamela Lorena Espinoza Asencio</t>
  </si>
  <si>
    <t>pamelaespinozaconstituyente.cl</t>
  </si>
  <si>
    <t>PameEspinozaD26</t>
  </si>
  <si>
    <t>PamelaEspinozaConstituyente</t>
  </si>
  <si>
    <t>PamelaConstituyente</t>
  </si>
  <si>
    <t>Presidenta de ANEF Los Lagos y hace dos décadas trabajando en el Sernameg Los Lagos.</t>
  </si>
  <si>
    <t>Francisco Naby Vera Millaquén</t>
  </si>
  <si>
    <t>Técnico Electromecánico</t>
  </si>
  <si>
    <t>francisco.vera.candconstituyente</t>
  </si>
  <si>
    <t>fcoveramillaquen_constituyente</t>
  </si>
  <si>
    <t>Josefa Belmar Bahamóndez</t>
  </si>
  <si>
    <t>Rubén Bustos</t>
  </si>
  <si>
    <t>Rubén Alejandro Bustos San Martín</t>
  </si>
  <si>
    <t>Rubén-Bustos-Constituyente-182257429913119</t>
  </si>
  <si>
    <t>ruben.b.martin</t>
  </si>
  <si>
    <t>Aracelli Cáceres</t>
  </si>
  <si>
    <t>Aracelli del Pilar Cáceres González</t>
  </si>
  <si>
    <t>Publicista</t>
  </si>
  <si>
    <t>aracellicaceresgonzalez</t>
  </si>
  <si>
    <t>aracelliconstituyente</t>
  </si>
  <si>
    <t>Se desempeña en el área inmobiliaria de forma independiente.</t>
  </si>
  <si>
    <t>ZA</t>
  </si>
  <si>
    <t>Mariela Cecilia Núñez</t>
  </si>
  <si>
    <t>Mariela Cecilia Núñez Ávila</t>
  </si>
  <si>
    <t>Gaspar Domínguez</t>
  </si>
  <si>
    <t>Gaspar Roberto Domínguez Donoso</t>
  </si>
  <si>
    <t>Médico rural</t>
  </si>
  <si>
    <t>gdominguez_</t>
  </si>
  <si>
    <t>dr.gaspardominguez</t>
  </si>
  <si>
    <t>Inés Carola Cárdenas Nahuelhuén</t>
  </si>
  <si>
    <t>Javier Gallardo</t>
  </si>
  <si>
    <t>Javier Fernando Gallardo Pérez</t>
  </si>
  <si>
    <t>jfgallardoperez</t>
  </si>
  <si>
    <t>javiergallardoperezConstituyente</t>
  </si>
  <si>
    <t>Pertenece a una Cooperativa de Piscicultores de Trucha Orgánica. Activista de medio ambiente y derechos humanos para cuidar la vida, la biodiversidad y el buen vivir.</t>
  </si>
  <si>
    <t>2012;C;2714;3,67;X|2016;C;2714;5,23;X|2013;R;4101;2,33;X</t>
  </si>
  <si>
    <t>Marcela Linzmayer</t>
  </si>
  <si>
    <t>Marcela Beatriz Linzmayer Uribe</t>
  </si>
  <si>
    <t>Víctor Riquelme</t>
  </si>
  <si>
    <t>Víctor Neftalí Riquelme Gutiérrez</t>
  </si>
  <si>
    <t>Romina Bórquez</t>
  </si>
  <si>
    <t>Romina Yaritza Bórquez Castro</t>
  </si>
  <si>
    <t>XC</t>
  </si>
  <si>
    <t>Deisy Avendaño</t>
  </si>
  <si>
    <t>Deisy Paulina Avendaño Avendaño</t>
  </si>
  <si>
    <t>2013;R;4111;1,63;X</t>
  </si>
  <si>
    <t>Patricio Segura</t>
  </si>
  <si>
    <t>Patricio Orlando Segura Ortiz</t>
  </si>
  <si>
    <t>Ilsie Wolf</t>
  </si>
  <si>
    <t>Ilsie Beatriz Wolf Herrera</t>
  </si>
  <si>
    <t>2008;C;2737;0,46;X</t>
  </si>
  <si>
    <t>Cecilio Aguilar</t>
  </si>
  <si>
    <t>Cecilio Alier Aguilar Galindo</t>
  </si>
  <si>
    <t>Cecilio-Aguilar-Galindo-Candidato-860483174100731</t>
  </si>
  <si>
    <t>Músico, locutor radial y difusor de la cultura regional.</t>
  </si>
  <si>
    <t>2017;D;27;5,33;X</t>
  </si>
  <si>
    <t>Jorge Isaac del Carmen Contreras Muñoz</t>
  </si>
  <si>
    <t>Geoconda Navarrete</t>
  </si>
  <si>
    <t>Geoconda Navarrete Arratia</t>
  </si>
  <si>
    <t>geoconda_aysen</t>
  </si>
  <si>
    <t>geoconda.navarrete.7</t>
  </si>
  <si>
    <t>geoconda_navarrete</t>
  </si>
  <si>
    <t>Ex intendenta en la región de Aysén, fue Seremi de Desarrollo Social.</t>
  </si>
  <si>
    <t>2018-2021;I;3011</t>
  </si>
  <si>
    <t>2017;D;27;4,20;X</t>
  </si>
  <si>
    <t>Arístides Benavente</t>
  </si>
  <si>
    <t>Arístides Benavente Aninat</t>
  </si>
  <si>
    <t>www.aristidesbenavente.cl</t>
  </si>
  <si>
    <t>aristides.por.aysen</t>
  </si>
  <si>
    <t>aristides.benavente</t>
  </si>
  <si>
    <t>Creador de la Fundación Patagonia de Aysén para turismo comunitario.</t>
  </si>
  <si>
    <t>María Teresa Calvis</t>
  </si>
  <si>
    <t>María Teresa Calvis Avilés</t>
  </si>
  <si>
    <t>Profesora de Castellano y Filosofía</t>
  </si>
  <si>
    <t>teresa.calvisaviles</t>
  </si>
  <si>
    <t>Psicopedagoga. Ex seremi de Educación de Aysén en primer gobierno de Piñera.</t>
  </si>
  <si>
    <t>2008;C;2737;3,89;X</t>
  </si>
  <si>
    <t>Marcos Vargas</t>
  </si>
  <si>
    <t>Marcos Vargas Aceituno</t>
  </si>
  <si>
    <t>marcosconstituyente.cl</t>
  </si>
  <si>
    <t>marcosporaysen</t>
  </si>
  <si>
    <t>marcosvargasa</t>
  </si>
  <si>
    <t>Ex dirigente estudiantil en la FECh.</t>
  </si>
  <si>
    <t>Cinthya Pantanalli</t>
  </si>
  <si>
    <t>Cinthya Giovanna Pantanalli Wandersleben</t>
  </si>
  <si>
    <t>CinthyaPantanal</t>
  </si>
  <si>
    <t>cinthyapantanalli</t>
  </si>
  <si>
    <t>cinthya_pantanalli</t>
  </si>
  <si>
    <t>Directora regional de Sercotec Aysén.</t>
  </si>
  <si>
    <t>2016;C;2737;1,72;X|2017;R;4111;1,67;X</t>
  </si>
  <si>
    <t>Viviana Betancourt</t>
  </si>
  <si>
    <t>Viviana Betancourt Gallegos</t>
  </si>
  <si>
    <t>VivianaxAysen</t>
  </si>
  <si>
    <t>VivianaBetancourtGallegos</t>
  </si>
  <si>
    <t>vivianabetancourtgallegos</t>
  </si>
  <si>
    <t>Ex intendenta en la región de Aysén, fue jefa de Políticas y Estudios en la Subdere.</t>
  </si>
  <si>
    <t>2006-2008;I;3011</t>
  </si>
  <si>
    <t>2009;D;59;20,40;X|2013;D;59;20,91;X</t>
  </si>
  <si>
    <t>Tomás Laibe</t>
  </si>
  <si>
    <t>Tomás Laibe Sáez</t>
  </si>
  <si>
    <t>tomaslaibe</t>
  </si>
  <si>
    <t>tomaslaibeconstituyente</t>
  </si>
  <si>
    <t>Politólogo, activista por los derechos LGBTIQ+. Especializado en gobierno y políticas públicas.</t>
  </si>
  <si>
    <t>Paulina Ruz</t>
  </si>
  <si>
    <t>Paulina Paz Ruz Delfín</t>
  </si>
  <si>
    <t>www.paulinaruz.cl</t>
  </si>
  <si>
    <t>paulinaruzdelfin</t>
  </si>
  <si>
    <t>Asesora legislativa en ambas cámaras del Congreso Nacional.</t>
  </si>
  <si>
    <t>Guillermo Martínez</t>
  </si>
  <si>
    <t>Guillermo Alejandro Martínez González</t>
  </si>
  <si>
    <t>www.guillermomartinezconstituyente.cl</t>
  </si>
  <si>
    <t>Guillermomartinezconstituyente</t>
  </si>
  <si>
    <t>guillermomartinezconstituyente</t>
  </si>
  <si>
    <t>Presidente regional del Partido Radical.</t>
  </si>
  <si>
    <t>2008;C;2739;1,66;X</t>
  </si>
  <si>
    <t>Jannette Salgado</t>
  </si>
  <si>
    <t>Jannette Valeska Salgado Chacón</t>
  </si>
  <si>
    <t>JsalgadoD27</t>
  </si>
  <si>
    <t>jannettesalgadoconstituyente</t>
  </si>
  <si>
    <t>Ex dirigente estudiantil de la Universidad del Mar.</t>
  </si>
  <si>
    <t>Mario Sandoval</t>
  </si>
  <si>
    <t>Mario Sandoval Vargas</t>
  </si>
  <si>
    <t>mario.sandovalvargas.9</t>
  </si>
  <si>
    <t>Ex presidente regional del Colegio de Profesores.</t>
  </si>
  <si>
    <t>2008;C;2737;2,36;X|2012;C;2737;1,82;X</t>
  </si>
  <si>
    <t>YD</t>
  </si>
  <si>
    <t>Macarena Medrano</t>
  </si>
  <si>
    <t>Macarena Magdalena Medrano Villagra</t>
  </si>
  <si>
    <t>2017;R;4111;0,57;X</t>
  </si>
  <si>
    <t>Luis Rolando del Río Moncada</t>
  </si>
  <si>
    <t>1993;D;58;15,84;X|1997;D;58;3,91;X</t>
  </si>
  <si>
    <t>Dina Ahumada</t>
  </si>
  <si>
    <t>Dina Elizabeth Ahumada Cares</t>
  </si>
  <si>
    <t>José Luis Sánchez</t>
  </si>
  <si>
    <t>José Luis Sánchez Huentelicán</t>
  </si>
  <si>
    <t>Claudio Figueroa</t>
  </si>
  <si>
    <t>Claudio Alejandro Figueroa Asi</t>
  </si>
  <si>
    <t>Yarela Gómez</t>
  </si>
  <si>
    <t>Yarela Nicohl Gómez Sánchez</t>
  </si>
  <si>
    <t>aleray.yarela</t>
  </si>
  <si>
    <t>yarela.constituyente</t>
  </si>
  <si>
    <t>Ex dirigenta estudiantil, militante de REDOFEM, MODATIMA. Presidenta regional de CS Aysén.</t>
  </si>
  <si>
    <t>Julio Ñanco</t>
  </si>
  <si>
    <t>Julio Francisco Ñanco Antilef</t>
  </si>
  <si>
    <t>julio_nanco</t>
  </si>
  <si>
    <t>nanconstituyente</t>
  </si>
  <si>
    <t>Pertenece a Mov. Aysén Constituyente e integra la Asociación Indígena Rakiduantum.</t>
  </si>
  <si>
    <t>Rosa Pesutic</t>
  </si>
  <si>
    <t>Rosa Magdalena Pesutic Vukasovic</t>
  </si>
  <si>
    <t>Profesora de Biología y Ciencias</t>
  </si>
  <si>
    <t>Rosa-Pesutic-constituyente-104838924948831</t>
  </si>
  <si>
    <t>rosa_pesutic_constituyente</t>
  </si>
  <si>
    <t>Ha sido directora regional del Senadis Aysén. Presidenta regional del Colegio de Profesores.</t>
  </si>
  <si>
    <t>2008;C;2740;0,65;X|2013;R;4111;3,72;X</t>
  </si>
  <si>
    <t>Samuel Navarro</t>
  </si>
  <si>
    <t>Samuel Malaquías Navarro Castro</t>
  </si>
  <si>
    <t>sam_navarro_c</t>
  </si>
  <si>
    <t>Samuel-Navarro-Castro-a-la-Constituyente-Aysén-104165981585869</t>
  </si>
  <si>
    <t>samuel_constituyente</t>
  </si>
  <si>
    <t>Dirigente regional ANEF, vocero Coordinadora No + AFP y director de Asume.</t>
  </si>
  <si>
    <t>2016;C;2737;1,40;X</t>
  </si>
  <si>
    <t>Diego Salinas</t>
  </si>
  <si>
    <t>Diego Hernán Salinas Barrera</t>
  </si>
  <si>
    <t>Profesor de Historia, Geografía y Ciencias Sociales</t>
  </si>
  <si>
    <t>Diego-Salinas-B-Constituyente-D27-101586321941753</t>
  </si>
  <si>
    <t>diegosalinas.constituyente.d27</t>
  </si>
  <si>
    <t>Dirigente social, pertenece al Movimiento Aysén Constituyente y Red Docente Siglo XXI.</t>
  </si>
  <si>
    <t>Christian Bordoli</t>
  </si>
  <si>
    <t>Jorge Hugo Christian Bordoli Aqueveque</t>
  </si>
  <si>
    <t>Profesor de Biología y Química</t>
  </si>
  <si>
    <t>jorgehugo.aqueveque</t>
  </si>
  <si>
    <t>Es instructor de ajedrez. Presidente regional del PH.</t>
  </si>
  <si>
    <t>2016;C;2747;0,67;X|2017;R;4121;3,34;X</t>
  </si>
  <si>
    <t>XM</t>
  </si>
  <si>
    <t>Claudia Srdanovic</t>
  </si>
  <si>
    <t>Claudia Srdanovic Cárdenas</t>
  </si>
  <si>
    <t>Emprendedora</t>
  </si>
  <si>
    <t>Claudia-Srdanovic-C-347703129635481/</t>
  </si>
  <si>
    <t>Emprendedora, fue vicepresidenta del disuelto Partido Regionalista de Magallanes.</t>
  </si>
  <si>
    <t>2016;C;2747;1,02;X</t>
  </si>
  <si>
    <t>Mauricio Daza</t>
  </si>
  <si>
    <t>Mauricio Daza Carrasco</t>
  </si>
  <si>
    <t>mdaza_abogado</t>
  </si>
  <si>
    <t>mauriciodazaconstituyente</t>
  </si>
  <si>
    <t>mauriciodazacarrasco</t>
  </si>
  <si>
    <t>Especializado en Derecho Penal y Procesal Penal.</t>
  </si>
  <si>
    <t>Pamela Herrera</t>
  </si>
  <si>
    <t>Pamela Herrera Figueroa</t>
  </si>
  <si>
    <t>Dirigente gremial en Fenasenf. Trabaja en el Hospital Clínico de Magallanes.</t>
  </si>
  <si>
    <t>Jaime Cosme</t>
  </si>
  <si>
    <t>Jaime Cosme Ormeño</t>
  </si>
  <si>
    <t>Pescador Artesanal</t>
  </si>
  <si>
    <t>JaimeCosme.ConstituyenteD.28</t>
  </si>
  <si>
    <t>jaime_cosme_1967</t>
  </si>
  <si>
    <t>Dirigente gremial, fue parte de la Comisión Nacional de Defensa de la Pesca Artesanal.</t>
  </si>
  <si>
    <t>Daniela Lucero</t>
  </si>
  <si>
    <t>Daniela Lucero Gallardo</t>
  </si>
  <si>
    <t>Atleta profesional, maratonista. Docente de educación física a nivel escolar.</t>
  </si>
  <si>
    <t>Juan Carlos Kalazich</t>
  </si>
  <si>
    <t>Juan Carlos Kalazich Santana</t>
  </si>
  <si>
    <t>Empresario carnicero</t>
  </si>
  <si>
    <t>Dirigente social del colectivo Comité de Defensa de Porvenir.</t>
  </si>
  <si>
    <t>María Teresa Castañón</t>
  </si>
  <si>
    <t>María Teresa Castañón Silva</t>
  </si>
  <si>
    <t>mtcastanon</t>
  </si>
  <si>
    <t>Ex intendenta de Magallanes y ex concejala de Punta Arenas.</t>
  </si>
  <si>
    <t>2016-2018;C;2747|2018-2019;I;3012</t>
  </si>
  <si>
    <t>2016;C;2747;3,55;G</t>
  </si>
  <si>
    <t>Rodrigo Álvarez</t>
  </si>
  <si>
    <t>Rodrigo Alejandro Álvarez Zenteno</t>
  </si>
  <si>
    <t>www.rodrigoalvarezconstituyente.cl</t>
  </si>
  <si>
    <t>Rodrigo-Álvarez-Constituyente-por-Magallanes-344833520041159</t>
  </si>
  <si>
    <t>rodrigoalvarez_constituyente</t>
  </si>
  <si>
    <t>Ex diputado y ministro de Energía, académico. Fue presidente de Copsa y director de Canal 13.</t>
  </si>
  <si>
    <t>1998-2010;D;60|2010-2011;B;9008|2011-2012;M;1019</t>
  </si>
  <si>
    <t>1997;D;60;23,23;G|2001;D;60;41,76;G|2005;D;60;24,22;G|2009;D;21;26,44;X</t>
  </si>
  <si>
    <t>Gabriela Casanueva</t>
  </si>
  <si>
    <t>Gabriela Teresa Casanueva Méndez</t>
  </si>
  <si>
    <t>Prevencionista de riesgos. Candidata con discapacidad auditiva.</t>
  </si>
  <si>
    <t>Marcelo Torche</t>
  </si>
  <si>
    <t>Marcelo Florencio Torche Suárez</t>
  </si>
  <si>
    <t>Marcelotorcheconstituyente</t>
  </si>
  <si>
    <t>marcelotorche_constituyente</t>
  </si>
  <si>
    <t>Especializado en Economía y Gestión, Legislación Financiera.</t>
  </si>
  <si>
    <t>Silvana Camelio</t>
  </si>
  <si>
    <t>Silvana Camelio Thomsen</t>
  </si>
  <si>
    <t>SilvanaCamelioConstituyente</t>
  </si>
  <si>
    <t>silvanacamelioth</t>
  </si>
  <si>
    <t>Atleta, campeona del World Marathon Challenge. Seleccionada de esquí de fondo.</t>
  </si>
  <si>
    <t>Rodolfo Arecheta</t>
  </si>
  <si>
    <t>Rodolfo Esteban Arecheta Baleta</t>
  </si>
  <si>
    <t>arecheta</t>
  </si>
  <si>
    <t>arechetaconstituyente</t>
  </si>
  <si>
    <t>rodolfo.arecheta</t>
  </si>
  <si>
    <t>Abogado, ha trabajado en la Fiscalía Nacional Económica y en estudio de Felipe Bulnes.</t>
  </si>
  <si>
    <t>XR</t>
  </si>
  <si>
    <t>Andrea Pivcevic</t>
  </si>
  <si>
    <t>Andrea Lucía Pivcevic Cortese</t>
  </si>
  <si>
    <t>www.pivcevicconstituyente.cl</t>
  </si>
  <si>
    <t>pivcevicandrea</t>
  </si>
  <si>
    <t>pivcevicconstituyente</t>
  </si>
  <si>
    <t>Se ha desempeñado en el ámbito privado. Es directora legal de Aerovías DAP.</t>
  </si>
  <si>
    <t>Javier Solís</t>
  </si>
  <si>
    <t>Javier Eduardo Solís Uribe</t>
  </si>
  <si>
    <t>javiersolis.cl</t>
  </si>
  <si>
    <t>JavierSolisxMagallanes</t>
  </si>
  <si>
    <t>Ex Seremi de Economía y de Justicia en Magallanes. Abogado en sector privado, escritor.</t>
  </si>
  <si>
    <t>Adriana Marcela Baratelli</t>
  </si>
  <si>
    <t>Comunicadora Social y Gestora Cultural</t>
  </si>
  <si>
    <t>www.marcelabaratelli.cl</t>
  </si>
  <si>
    <t>marce_baratelli</t>
  </si>
  <si>
    <t>MarcelaBaratelliConstituyenteMagallanes</t>
  </si>
  <si>
    <t>marcelabaratelli</t>
  </si>
  <si>
    <t>Escritora. Dirige la Corporación Cultural Sur del Sur. Conductora radial, divulgadora cultural.</t>
  </si>
  <si>
    <t>Manuel Gallardo</t>
  </si>
  <si>
    <t>Manuel Gallardo Soto</t>
  </si>
  <si>
    <t>_magallanico</t>
  </si>
  <si>
    <t>ManuelGallardoMagallanes</t>
  </si>
  <si>
    <t>Presidente de Juventud Demócrata Cristiana y docente</t>
  </si>
  <si>
    <t>Karin Escárate</t>
  </si>
  <si>
    <t>Karin Isabel Escárate Fica</t>
  </si>
  <si>
    <t>kescaratefica</t>
  </si>
  <si>
    <t>karin_constituyente</t>
  </si>
  <si>
    <t>Dirigente del Sindicato de Profesionales Enap Magallanes. Activista de DDHH.</t>
  </si>
  <si>
    <t>Nelson Leiva</t>
  </si>
  <si>
    <t>Nelson Leiva Lerzundi</t>
  </si>
  <si>
    <t>const_nleiva</t>
  </si>
  <si>
    <t>const.nleiva</t>
  </si>
  <si>
    <t>Ha sido vicepresidente de la DCU Magallanes. Activista por la integración de discapacidad.</t>
  </si>
  <si>
    <t>María de los Ángeles Flores</t>
  </si>
  <si>
    <t>María de los Ángeles Flores Rodríguez</t>
  </si>
  <si>
    <t>MadelosAnConstituyente28</t>
  </si>
  <si>
    <t>madelosanconstituyente28</t>
  </si>
  <si>
    <t>Docente e investigadora universitaria. Emprendedora y consultora.</t>
  </si>
  <si>
    <t>Luis Navarro</t>
  </si>
  <si>
    <t>Luis Navarro Almonacid</t>
  </si>
  <si>
    <t>Psicopedagogo</t>
  </si>
  <si>
    <t>sunriseluis</t>
  </si>
  <si>
    <t>LUISNAVARROALMONACID</t>
  </si>
  <si>
    <t>Facilitador de la lengua de señas.</t>
  </si>
  <si>
    <t>YE</t>
  </si>
  <si>
    <t>Alejandra Soza</t>
  </si>
  <si>
    <t>Alejandra Soza Gálvez</t>
  </si>
  <si>
    <t>Secretaria Ejecutiva y Analista de Contratos</t>
  </si>
  <si>
    <t>AlejandraConstituyenteMagallanes</t>
  </si>
  <si>
    <t>Trabajó en Enap, fue delegada sindical. Ha laborado en servicios públicos y municipalidades.</t>
  </si>
  <si>
    <t>Alfredo Fonseca</t>
  </si>
  <si>
    <t>Alfredo Fonseca Mihovilovic</t>
  </si>
  <si>
    <t>alfredo.fonsecamihovilovic</t>
  </si>
  <si>
    <t>Fue Director Ejecutivo de la Fiscalía Regional de Magallanes. Académico en la U. de Magallanes.</t>
  </si>
  <si>
    <t>Stjepan Vrsalovic</t>
  </si>
  <si>
    <t>Stjepan Vrsalovic Radovich</t>
  </si>
  <si>
    <t>Sivrsalo</t>
  </si>
  <si>
    <t>stjepan_vrsalovic</t>
  </si>
  <si>
    <t>Especializado en nutrición deportiva, ha participado en competencias de ciclismo.</t>
  </si>
  <si>
    <t>Javiera Morales</t>
  </si>
  <si>
    <t>Javiera Ignacia Morales Alvarado</t>
  </si>
  <si>
    <t>javimorales28</t>
  </si>
  <si>
    <t>javieramoralesalvarado</t>
  </si>
  <si>
    <t>javi.morales.a</t>
  </si>
  <si>
    <t>Académica de la U. de Magallanes. Fue asesora legislativa en Mineduc.</t>
  </si>
  <si>
    <t>Carlos Abarzúa</t>
  </si>
  <si>
    <t>Carlos Alberto Abarzúa Villegas</t>
  </si>
  <si>
    <t>AbarzuaConstituyente</t>
  </si>
  <si>
    <t>Ex Seremi de Trabajo de Magallanes.</t>
  </si>
  <si>
    <t>Daniella Panicucci</t>
  </si>
  <si>
    <t>Daniella Francesca Panicucci Herrera</t>
  </si>
  <si>
    <t>PanicucciConstituyente</t>
  </si>
  <si>
    <t>daniellapanicucciherrera</t>
  </si>
  <si>
    <t>Ex concejala de Punta Arenas, ha trabajado en la Corporación Municipal de la comuna.</t>
  </si>
  <si>
    <t>2016-2021;C;2747</t>
  </si>
  <si>
    <t>2016;C;2747;6,87;G</t>
  </si>
  <si>
    <t>Nikos Ortega</t>
  </si>
  <si>
    <t>Nikos Sued Ortega Cárdenas</t>
  </si>
  <si>
    <t>OrtegaNikos</t>
  </si>
  <si>
    <t>nikosortegaconstituyente</t>
  </si>
  <si>
    <t>Ex dirigente estudiantil, presidió la FEUMAG. Encargado de Educ. Superior en las JJCC.</t>
  </si>
  <si>
    <t>Margarita Makuc</t>
  </si>
  <si>
    <t>Margarita del Carmen Makuc Sierralta</t>
  </si>
  <si>
    <t>margarita_makuc</t>
  </si>
  <si>
    <t>margaritamakucD28</t>
  </si>
  <si>
    <t>Ex Seremi de Educación (2014-2018), doctora en Lingüística. Académica en la U. de Magallanes.</t>
  </si>
  <si>
    <t>Julio Contreras</t>
  </si>
  <si>
    <t>Julio Gastón Contreras Muñoz</t>
  </si>
  <si>
    <t>JulioGastnCont2</t>
  </si>
  <si>
    <t>juliogaston.contrerasmunoz</t>
  </si>
  <si>
    <t>doctor_contreras_constituyente</t>
  </si>
  <si>
    <t>Médico general en Punta Arenas.</t>
  </si>
  <si>
    <t>2012;C;2755;0,71;X</t>
  </si>
  <si>
    <t>ZI</t>
  </si>
  <si>
    <t>Elisa Giustinianovich</t>
  </si>
  <si>
    <t>Elisa Amanda Giustinianovich Campos</t>
  </si>
  <si>
    <t>Bioingeniera</t>
  </si>
  <si>
    <t>ElisaGiustinia1</t>
  </si>
  <si>
    <t>ElisaConstituyente</t>
  </si>
  <si>
    <t>elisa_giustinianovich</t>
  </si>
  <si>
    <t>Investigadora en la U. de Magallanes. Pertenece a la Coordinadora Feminista.</t>
  </si>
  <si>
    <t>Pablo Cifuentes</t>
  </si>
  <si>
    <t>Pablo Nicolás Cifuentes Vladilo</t>
  </si>
  <si>
    <t>Profesor de Castellano y Comunicación</t>
  </si>
  <si>
    <t>pablocifuentes.constituyente</t>
  </si>
  <si>
    <t>Miembro de la agrupación Rapromag, docente de enseñanza media en Punta Arenas.</t>
  </si>
  <si>
    <t>Inés Vidal</t>
  </si>
  <si>
    <t>Inés Elizabeth Vidal Andrade</t>
  </si>
  <si>
    <t>Corredora de Seguros</t>
  </si>
  <si>
    <t>inesevidal</t>
  </si>
  <si>
    <t>inesvidalconstituyente</t>
  </si>
  <si>
    <t>inesvandrade</t>
  </si>
  <si>
    <t>Presidenta de la Fundación Damas de Celeste, integra Consejo de la Sociedad Civil comunal.</t>
  </si>
  <si>
    <t>2016;C;2747;1,17;X|2013;R;4121;0,64;X</t>
  </si>
  <si>
    <t>Patricio Fuentes</t>
  </si>
  <si>
    <t>Patricio Andrés Fuentes Olguín</t>
  </si>
  <si>
    <t>PatricioConstituyenteNatales</t>
  </si>
  <si>
    <t>Miembro de la Coordinadora Social Magallanes. Docente escolar en Puerto Natales.</t>
  </si>
  <si>
    <t>Omar Aguilar</t>
  </si>
  <si>
    <t>Javier Omar Aguilar Vera</t>
  </si>
  <si>
    <t>Profesor de Histora, Geografía y Educación Cívica</t>
  </si>
  <si>
    <t>Representante fueguino de la Coordinadora Social Magallanes.</t>
  </si>
  <si>
    <t>AI-XV</t>
  </si>
  <si>
    <t>PO</t>
  </si>
  <si>
    <t>Naomi Calle</t>
  </si>
  <si>
    <t>Naomi Yenevierh Calle Guarachi</t>
  </si>
  <si>
    <t>NaomiCalleg</t>
  </si>
  <si>
    <t>Naomi-Calle-G-101634418333209</t>
  </si>
  <si>
    <t>callegnaomi</t>
  </si>
  <si>
    <t>2017;R;4151;1,01;X</t>
  </si>
  <si>
    <t>Marcelo Centella</t>
  </si>
  <si>
    <t>Marcelo Antonio Centella Molina</t>
  </si>
  <si>
    <t>Delia Condori</t>
  </si>
  <si>
    <t>Delia Norma Condori Flores</t>
  </si>
  <si>
    <t>cna_putre</t>
  </si>
  <si>
    <t>consejeranacionalaymara.comunadeputre</t>
  </si>
  <si>
    <t>Consejera Nacional Aymara Mallkus y T´allas por la comuna de Putre.</t>
  </si>
  <si>
    <t>Angelino Huanca</t>
  </si>
  <si>
    <t>Angelino Santos Huanca Maita</t>
  </si>
  <si>
    <t>Marcela Gómez</t>
  </si>
  <si>
    <t>Marcela María Gómez Mamani</t>
  </si>
  <si>
    <t>Asistente Jurídico</t>
  </si>
  <si>
    <t>Marcela_GomezM</t>
  </si>
  <si>
    <t>marcela.gomezmamani</t>
  </si>
  <si>
    <t>marcelagomezmamani</t>
  </si>
  <si>
    <t>Consejera ADI Alto Andino.</t>
  </si>
  <si>
    <t>2004;C;2823;2,08;X|2008;C;2823;3,24;X|2016;C;2823;1,00;X</t>
  </si>
  <si>
    <t>Luis Jiménez</t>
  </si>
  <si>
    <t>Luis Alberto Jiménez Cáceres</t>
  </si>
  <si>
    <t>Maritza Quispe</t>
  </si>
  <si>
    <t>Maritza Patricia Quispe Medina</t>
  </si>
  <si>
    <t>Maritza-Quispe-Constituyente-Aymara-107607421371718</t>
  </si>
  <si>
    <t>Miguel Ángel Mamani</t>
  </si>
  <si>
    <t>Miguel Ángel Mamani Ríos</t>
  </si>
  <si>
    <t>rios_miguel</t>
  </si>
  <si>
    <t>miguelangel.mamanirios.587</t>
  </si>
  <si>
    <t>miguel_mamani_rios</t>
  </si>
  <si>
    <t>José Manuel Troncoso</t>
  </si>
  <si>
    <t>José Manuel Troncoso Flores</t>
  </si>
  <si>
    <t>AI-I</t>
  </si>
  <si>
    <t>Yanet Challapa</t>
  </si>
  <si>
    <t>Yanet Teodora Challapa Flores</t>
  </si>
  <si>
    <t>ChallapaYanet</t>
  </si>
  <si>
    <t>cuatro.nustas.5</t>
  </si>
  <si>
    <t>yanetchallapa_constituyente</t>
  </si>
  <si>
    <t>2012;C;2505;1,82;X</t>
  </si>
  <si>
    <t>Rolando Aguirre</t>
  </si>
  <si>
    <t>Rolando Javier Aguirre Medina</t>
  </si>
  <si>
    <t>Catalina Cortés</t>
  </si>
  <si>
    <t>Catalina Andrea Cortés Cortés</t>
  </si>
  <si>
    <t>Ingeniera Máster en Medioambiente</t>
  </si>
  <si>
    <t>CatalinaCortesConstituyente</t>
  </si>
  <si>
    <t>catacortes_pica</t>
  </si>
  <si>
    <t>2016-2021;C;2507</t>
  </si>
  <si>
    <t>2016;C;2507;7,80;G</t>
  </si>
  <si>
    <t>Richards Challapa</t>
  </si>
  <si>
    <t>Richards Antonio Challapa Ayavire</t>
  </si>
  <si>
    <t>www.richardschallapa.cl</t>
  </si>
  <si>
    <t>Richards-Challapa-Ayavire-Candidato-Constituyente-Pueblo-Aymara-148241307088257</t>
  </si>
  <si>
    <t>richardschallapa</t>
  </si>
  <si>
    <t>2017;R;4014;4,85;X</t>
  </si>
  <si>
    <t>Nélida Díaz</t>
  </si>
  <si>
    <t>Nélida Noemi Díaz Mamani</t>
  </si>
  <si>
    <t>nelida.diaz.731</t>
  </si>
  <si>
    <t>Marcelo Condore</t>
  </si>
  <si>
    <t>Marcelo Hernán Condore Vilca</t>
  </si>
  <si>
    <t>Isabella Mamani</t>
  </si>
  <si>
    <t>Isabella Brunilda Mamani Mamani</t>
  </si>
  <si>
    <t>brunigloria.mamanimamani</t>
  </si>
  <si>
    <t>Bárbara Montecino</t>
  </si>
  <si>
    <t>Bárbara Macarena Montecino Quenaya</t>
  </si>
  <si>
    <t>Nélida Moscoso</t>
  </si>
  <si>
    <t>Nélida Claudia Moscoso Moscoso</t>
  </si>
  <si>
    <t>nelida.moscoso</t>
  </si>
  <si>
    <t>AT-II</t>
  </si>
  <si>
    <t>Ximena Anza</t>
  </si>
  <si>
    <t>Ximena Anza Colamar</t>
  </si>
  <si>
    <t>Rolando Humire</t>
  </si>
  <si>
    <t>Rolando Pedro Humire Coca</t>
  </si>
  <si>
    <t>rolandohumire</t>
  </si>
  <si>
    <t>rolando.alcaldesanpedro</t>
  </si>
  <si>
    <t>rolandohumirecoca</t>
  </si>
  <si>
    <t>Investigador independiente.</t>
  </si>
  <si>
    <t>2012;A;2514;4,07;X</t>
  </si>
  <si>
    <t>Alejandrina Ayabire</t>
  </si>
  <si>
    <t>Alejandrina Carmen Ayabire Ayabire</t>
  </si>
  <si>
    <t>janitacarmela40</t>
  </si>
  <si>
    <t>profile.php?id=100005655558079</t>
  </si>
  <si>
    <t>alejandrinaayabire</t>
  </si>
  <si>
    <t>2016;C;2513;3,74;X</t>
  </si>
  <si>
    <t>Pablo Madariaga</t>
  </si>
  <si>
    <t>Pablo Madariaga Soto</t>
  </si>
  <si>
    <t>Lila Colamar</t>
  </si>
  <si>
    <t>Lila Nolberta Colamar Terán</t>
  </si>
  <si>
    <t>Lila-Colamar-Terán-Constituyente-545191459749740</t>
  </si>
  <si>
    <t>lilacolamar.constituyente</t>
  </si>
  <si>
    <t>René Panire</t>
  </si>
  <si>
    <t>René Roberto Panire Panire</t>
  </si>
  <si>
    <t>Panire19</t>
  </si>
  <si>
    <t>RenePanire</t>
  </si>
  <si>
    <t>rpanire</t>
  </si>
  <si>
    <t>Oriana Mora</t>
  </si>
  <si>
    <t>Oriana Mabel Mora Rodríguez</t>
  </si>
  <si>
    <t>2008-2012;C;2514</t>
  </si>
  <si>
    <t>2008;C;2514;5,30;G</t>
  </si>
  <si>
    <t>Cristián Varela</t>
  </si>
  <si>
    <t>Cristián Alberto Varela Liendro</t>
  </si>
  <si>
    <t>cristian.varelaliendro</t>
  </si>
  <si>
    <t>CH-II</t>
  </si>
  <si>
    <t>Horacio Cortés</t>
  </si>
  <si>
    <t>Horacio Vicente Cortés Molina</t>
  </si>
  <si>
    <t>Horacio30105294</t>
  </si>
  <si>
    <t>cacho.cortes.39</t>
  </si>
  <si>
    <t>CH-III</t>
  </si>
  <si>
    <t>Luis Castro</t>
  </si>
  <si>
    <t>Luis Alberto Castro Álvarez</t>
  </si>
  <si>
    <t>CH-IV</t>
  </si>
  <si>
    <t>Fernando Tirado</t>
  </si>
  <si>
    <t>Fernando del Carmen Tirado Soto</t>
  </si>
  <si>
    <t>2012-2016;C;2534</t>
  </si>
  <si>
    <t>2012;C;2534;6,68;G|2016;C;2534;4,13;X</t>
  </si>
  <si>
    <t>CO-III</t>
  </si>
  <si>
    <t>Isabel Godoy</t>
  </si>
  <si>
    <t>Isabel Selena Godoy Monárdez</t>
  </si>
  <si>
    <t>Issa.Gm</t>
  </si>
  <si>
    <t>Cristofer Castillo</t>
  </si>
  <si>
    <t>Cristofer Andrés Castillo Gerónimo</t>
  </si>
  <si>
    <t>Oscar González</t>
  </si>
  <si>
    <t>Oscar Guillermo González Lorca</t>
  </si>
  <si>
    <t>1996;N;2517;0,15;X</t>
  </si>
  <si>
    <t>Lucinda Violeta Palacio Cruz</t>
  </si>
  <si>
    <t>1996;N;2519;0,41;X</t>
  </si>
  <si>
    <t>Christian Milla</t>
  </si>
  <si>
    <t>Christian Alejandro Milla Mancilla</t>
  </si>
  <si>
    <t>christian.millamancilla</t>
  </si>
  <si>
    <t>paipote_tv</t>
  </si>
  <si>
    <t>Guía espiritual del pueblo Colla y comunicador social. Realiza entrevistas en campamentos a emprendedores, autoridades y otros.</t>
  </si>
  <si>
    <t>Elena Rivera</t>
  </si>
  <si>
    <t>Elena de Lourdes Rivera Cardozo</t>
  </si>
  <si>
    <t>Elenariveraconstituyente2021</t>
  </si>
  <si>
    <t>elenariveraconstituyente2021</t>
  </si>
  <si>
    <t>Presidenta y dirigente de la Comunidad Indígena Colla de la comuna de Copiapó y del Consejo Nacional del pueblo Colla. Además es miembro del Observatorio Plurinacional de Salares Andinos.</t>
  </si>
  <si>
    <t>Héctor Salinas</t>
  </si>
  <si>
    <t>Héctor Sergio Salinas Cortez</t>
  </si>
  <si>
    <t>Minero y Agricultor</t>
  </si>
  <si>
    <t>hector.salinascortez.3</t>
  </si>
  <si>
    <t>Criancero, activista ambiental y dirigente indígena. Es uno de los fundadores de la comunidad colla del Río Jorquera y sus afluentes.</t>
  </si>
  <si>
    <t>DG-III</t>
  </si>
  <si>
    <t>Daniza Álvarez</t>
  </si>
  <si>
    <t>Daniza Pricila Álvarez Moreno</t>
  </si>
  <si>
    <t>Solange Bordones</t>
  </si>
  <si>
    <t>Solange Elsa Bordones Cartagena</t>
  </si>
  <si>
    <t>Solange-Bordones-Ernesto-Alcayaga-Diaguitas-de-cordillera-a-mar-100253378751831</t>
  </si>
  <si>
    <t>Wilma Campillay</t>
  </si>
  <si>
    <t>Wilma María Campillay Rojas</t>
  </si>
  <si>
    <t>wilmamaria.campillayrojas</t>
  </si>
  <si>
    <t>Inés Carvajal</t>
  </si>
  <si>
    <t>Inés Soledad Carvajal Rojas</t>
  </si>
  <si>
    <t>inessolesdad.carvajalrojas</t>
  </si>
  <si>
    <t>inessoledadcarvajal</t>
  </si>
  <si>
    <t>DG-IV</t>
  </si>
  <si>
    <t>Gabriela Calderón</t>
  </si>
  <si>
    <t>María Gabriela Calderón Álvarez</t>
  </si>
  <si>
    <t>Red-Nacional-Diaguita-2100470693552068</t>
  </si>
  <si>
    <t>gabrieladiaguitaconstituyente</t>
  </si>
  <si>
    <t>KW-XII</t>
  </si>
  <si>
    <t>Leticia Caro</t>
  </si>
  <si>
    <t>Leticia Isabel Caro Kogler</t>
  </si>
  <si>
    <t>leticiaisabel.carokogler</t>
  </si>
  <si>
    <t>Juan Francisco González</t>
  </si>
  <si>
    <t>Juan Francisco González Caro</t>
  </si>
  <si>
    <t>María Felicia González</t>
  </si>
  <si>
    <t>María Felicia González Cárcamo</t>
  </si>
  <si>
    <t>Lucía Uribe</t>
  </si>
  <si>
    <t>Lucía Andrea Uribe Caro</t>
  </si>
  <si>
    <t>lucia.a.caro.1</t>
  </si>
  <si>
    <t>Margarita Vargas</t>
  </si>
  <si>
    <t>Margarita Virginia Vargas López</t>
  </si>
  <si>
    <t>MP-RM</t>
  </si>
  <si>
    <t>Isabel Cayul</t>
  </si>
  <si>
    <t>Isabel del Carmen Cayul Piña</t>
  </si>
  <si>
    <t>isavestruz</t>
  </si>
  <si>
    <t>cayulisabel</t>
  </si>
  <si>
    <t>isabel.cayul</t>
  </si>
  <si>
    <t>Diplomada en gestión ambiental. Feminista, activista y dirigenta comunitaria por los derechos de la mapu ñuke y el kmey mongen.</t>
  </si>
  <si>
    <t>Alihuén Antileo</t>
  </si>
  <si>
    <t>Alihuén Antileo Navarrete</t>
  </si>
  <si>
    <t>Alihuen-Antileo-Constituyente-Mapuche-101153018591121</t>
  </si>
  <si>
    <t>alihuenantileon</t>
  </si>
  <si>
    <t>Participa activamente en el Movimiento autónomo Mapuche.</t>
  </si>
  <si>
    <t>Luz Cheuquel</t>
  </si>
  <si>
    <t>Luz Lorena Cheuquel Paillalef</t>
  </si>
  <si>
    <t>Iván Cheuquelaf</t>
  </si>
  <si>
    <t>Iván Cheuquelaf Rodríguez</t>
  </si>
  <si>
    <t>www.ivancheuquelaf.cl</t>
  </si>
  <si>
    <t>icheuquelaf</t>
  </si>
  <si>
    <t>Iván-Cheuquelaf-Candidato-Constituyente-106578621439911</t>
  </si>
  <si>
    <t>En 2018 fue jefe de la División de Desarrollo de Proyectos en el Ministerio de Energía y, luego, estuvo a cargo de la División de Desarrollo Sostenible en el Ministerio de Minería. Además ejerció como subsecretario de Minería desde septiembre de 2020 a enero de 2021.</t>
  </si>
  <si>
    <t>Elisa Loncón</t>
  </si>
  <si>
    <t>Elisa Loncón Antileo</t>
  </si>
  <si>
    <t>elisaloncon.cl</t>
  </si>
  <si>
    <t>elisaloncon</t>
  </si>
  <si>
    <t>elisaloncona</t>
  </si>
  <si>
    <t>elisa.loncon</t>
  </si>
  <si>
    <t>Activista por los derechos educativos lingüísticos de los pueblos indígenas. Académica e investigadora.</t>
  </si>
  <si>
    <t>MP-VIII</t>
  </si>
  <si>
    <t>Verónica María Levi Quipaiñán</t>
  </si>
  <si>
    <t>veroleviconstituyenteindigena</t>
  </si>
  <si>
    <t>Gabriel Huentemán</t>
  </si>
  <si>
    <t>Gabriel Kurruman Huentemán Pereira</t>
  </si>
  <si>
    <t>Gabriel-Kurrüman-Huenteman-Pereira-Candidato-a-constituyente-102837948452556</t>
  </si>
  <si>
    <t>gabriel_kurruman_huenteman</t>
  </si>
  <si>
    <t>Natividad Llanquileo</t>
  </si>
  <si>
    <t>Natividad del Carmen Llanquileo Pilquimán</t>
  </si>
  <si>
    <t>NatividadLlanq3</t>
  </si>
  <si>
    <t>Natividad-Llanquileo-Constituyente-101645975100036</t>
  </si>
  <si>
    <t>natividadllanquileo</t>
  </si>
  <si>
    <t>Integrante del Centro de Investigación y Defensa Sur (CIDSUR).</t>
  </si>
  <si>
    <t>Adolfo Millabur</t>
  </si>
  <si>
    <t>Adolfo Millabur Ñancuil</t>
  </si>
  <si>
    <t>MillaburAdolfo</t>
  </si>
  <si>
    <t>AdolfoMillaburOficial</t>
  </si>
  <si>
    <t>adolfomillabur</t>
  </si>
  <si>
    <t>Dirigente social mapuche, ex alcalde de Tirúa en cinco periodos.</t>
  </si>
  <si>
    <t>1992-2008;A;2660|2012-2021;A;2660</t>
  </si>
  <si>
    <t>1992;N;2660;17,33;G|1996;N;2660;32,73;G|2000;N;2660;43,72;G|2004;A;2660;50,11;G|2008;A;2660;46,97;X|2009;D;51;5,81;X|2012;A;2660;44,86;G|2016;A;2660;54,16;G</t>
  </si>
  <si>
    <t>María Inés Olmos</t>
  </si>
  <si>
    <t>María Inés Olmos Loncopán</t>
  </si>
  <si>
    <t>Santo Reinao</t>
  </si>
  <si>
    <t>Santo Reinao Millahual</t>
  </si>
  <si>
    <t>santo.reinao</t>
  </si>
  <si>
    <t>2004-2012;C;2660</t>
  </si>
  <si>
    <t>2004;C;2660;7,52;G|2008;C;2660;8,39;G|2012;A;2660;13,84;X|2016;A;2660;23,49;X</t>
  </si>
  <si>
    <t>MP-IX</t>
  </si>
  <si>
    <t>Rosa Catrileo</t>
  </si>
  <si>
    <t>Rosa Elizabeth Catrileo Arias</t>
  </si>
  <si>
    <t>Richard Caifal</t>
  </si>
  <si>
    <t>Richard Fernando Caifal Piutrin</t>
  </si>
  <si>
    <t>2017;D;23;0,50;X</t>
  </si>
  <si>
    <t>Ingrid Conejeros</t>
  </si>
  <si>
    <t>Ingrid Maritza Conejeros Montecino</t>
  </si>
  <si>
    <t>Ingrid-Conejeros-Constituyente-103719884967939</t>
  </si>
  <si>
    <t>Pedro Calbuñir</t>
  </si>
  <si>
    <t>Pedro Omar Calbuñir Pinoleo</t>
  </si>
  <si>
    <t>Sofia Huenchumilla</t>
  </si>
  <si>
    <t>Sofia Amanda Huenchumilla Marilao</t>
  </si>
  <si>
    <t>Luis Catrileo</t>
  </si>
  <si>
    <t>Luis Alejandro Catrileo Gaete</t>
  </si>
  <si>
    <t>Francisca Linconao</t>
  </si>
  <si>
    <t>Francisca Linconao Huircapán</t>
  </si>
  <si>
    <t>www.machifranciscalinconao.cl</t>
  </si>
  <si>
    <t>machifranciscalinconao</t>
  </si>
  <si>
    <t>Autoridad ancestral mapuche, defensora de derechos humanos y el territorio. Primera líder mapuche en lograr aplicación de Convenio 169 OIT.</t>
  </si>
  <si>
    <t>Marcial Colin</t>
  </si>
  <si>
    <t>Marcial Domingo Colin Lincolao</t>
  </si>
  <si>
    <t>Marcial_Colin</t>
  </si>
  <si>
    <t>marcialcolinlincolao</t>
  </si>
  <si>
    <t>colinlincolao</t>
  </si>
  <si>
    <t>Consejero CONADI.</t>
  </si>
  <si>
    <t>2000;N;2694;3,17;X|2008;C;2694;3,96;X</t>
  </si>
  <si>
    <t>Ana María Llao Llao</t>
  </si>
  <si>
    <t>AnaLlao</t>
  </si>
  <si>
    <t>anallaoconstituyente</t>
  </si>
  <si>
    <t>anallaollaoconstituyente</t>
  </si>
  <si>
    <t>Dirigente mapuche.</t>
  </si>
  <si>
    <t>Hans Curamil</t>
  </si>
  <si>
    <t>Hans Williams Samuel Curamil Aniñir</t>
  </si>
  <si>
    <t>Curamilconstituyente</t>
  </si>
  <si>
    <t>hanscuramil</t>
  </si>
  <si>
    <t>2017;R;4091;1,43;X</t>
  </si>
  <si>
    <t>Rosa Reuque</t>
  </si>
  <si>
    <t>Rosa Isolde Reuque Paillalef</t>
  </si>
  <si>
    <t>Hilario Hurilef</t>
  </si>
  <si>
    <t>Hilario Hurilef Leal</t>
  </si>
  <si>
    <t>HuirilefConstituyente</t>
  </si>
  <si>
    <t>Mauricio Lepin</t>
  </si>
  <si>
    <t>Mauricio Alejandro Lepin Aniñir</t>
  </si>
  <si>
    <t>mauriciolepinaninirl1</t>
  </si>
  <si>
    <t>Andrés Matta</t>
  </si>
  <si>
    <t>Andrés Hernán Matta Cuminao</t>
  </si>
  <si>
    <t>andres.cuminao</t>
  </si>
  <si>
    <t>Asesor de la subdirección nacional sur de CONADI.</t>
  </si>
  <si>
    <t>2001;D;51;11,07;X|2009;D;51;3,15;X</t>
  </si>
  <si>
    <t>Gustavo Quilaqueo</t>
  </si>
  <si>
    <t>Gustavo Iván Quilaqueo Bustos</t>
  </si>
  <si>
    <t>gustavoquilaqueoconstituyente</t>
  </si>
  <si>
    <t>2012;C;2691;2,38;X|2016;C;2691;1,95;X</t>
  </si>
  <si>
    <t>Galvarino Reiman</t>
  </si>
  <si>
    <t>Galvarino Reiman Huilcamán</t>
  </si>
  <si>
    <t>2008;C;2705;2,92;X</t>
  </si>
  <si>
    <t>Adán Romero</t>
  </si>
  <si>
    <t>Adán Nivaldo Romero Cheuquepil</t>
  </si>
  <si>
    <t>Manuel Santander</t>
  </si>
  <si>
    <t>Manuel Alberto Santander Solís</t>
  </si>
  <si>
    <t>2004;A;2699;2,05;X</t>
  </si>
  <si>
    <t>MP-XIV</t>
  </si>
  <si>
    <t>Carmen Caifil</t>
  </si>
  <si>
    <t>Carmen Tomasa Caifil Caifil</t>
  </si>
  <si>
    <t>carmencaifilyvictorinoantilefconstituyente</t>
  </si>
  <si>
    <t>caifil.antilef.constituyente</t>
  </si>
  <si>
    <t>Vanessa Huaiquimilla</t>
  </si>
  <si>
    <t>Vanessa Huaiquimilla Pinochet</t>
  </si>
  <si>
    <t>VHuaiquimilla</t>
  </si>
  <si>
    <t>VanessaHuaiquimilla</t>
  </si>
  <si>
    <t>vhuaiquimillaconstituyente</t>
  </si>
  <si>
    <t>MP-X</t>
  </si>
  <si>
    <t>Sonia Catepillán</t>
  </si>
  <si>
    <t>Sonia Marlene Catepillán Guinao</t>
  </si>
  <si>
    <t>Sonia-Catepillan-Guinao-Constituyente-103995875030513</t>
  </si>
  <si>
    <t>soniacatepillanguinao</t>
  </si>
  <si>
    <t>Jaime Marimán</t>
  </si>
  <si>
    <t>Jaime Javier Marimán Naguelquín</t>
  </si>
  <si>
    <t>Abogado y Contador</t>
  </si>
  <si>
    <t>jaime_mariman</t>
  </si>
  <si>
    <t>Jaime-Mariman-Constituyente-100124788742374</t>
  </si>
  <si>
    <t>Ambientalista originario.</t>
  </si>
  <si>
    <t>Hilda Guenteo</t>
  </si>
  <si>
    <t>Hilda del Carmen Guenteo Guenteo</t>
  </si>
  <si>
    <t>hilda.guenteoguenteo</t>
  </si>
  <si>
    <t>Coordinadora en Asociación de Mujeres Williches.</t>
  </si>
  <si>
    <t>Luis Pailapichún</t>
  </si>
  <si>
    <t>Luis Armando Pailapichún Yefi</t>
  </si>
  <si>
    <t>luispailapichun.candidatoaconstituyente</t>
  </si>
  <si>
    <t>Carmen Jaramillo</t>
  </si>
  <si>
    <t>Carmen Verónica Jaramillo Gualamán</t>
  </si>
  <si>
    <t>Yonathan Paillacheo</t>
  </si>
  <si>
    <t>Yonathan Eduardo Paillacheo Barriga</t>
  </si>
  <si>
    <t>Yona_Paillacheo</t>
  </si>
  <si>
    <t>yona.0010</t>
  </si>
  <si>
    <t>Orietta Llauca</t>
  </si>
  <si>
    <t>Orietta Eliana Llauca Huala</t>
  </si>
  <si>
    <t>LlaucaConstituyente</t>
  </si>
  <si>
    <t>orietta_llauca</t>
  </si>
  <si>
    <t>2013;D;56;3,38;X</t>
  </si>
  <si>
    <t>MP-XI</t>
  </si>
  <si>
    <t>Ana María Llaipén Marimán</t>
  </si>
  <si>
    <t>QC-I</t>
  </si>
  <si>
    <t>Wilfredo Bacian</t>
  </si>
  <si>
    <t>Wilfredo Manuel Bacian Delgado</t>
  </si>
  <si>
    <t>wilfredo.b.delgado.5</t>
  </si>
  <si>
    <t>wbacian</t>
  </si>
  <si>
    <t>2004-2008;C;2503</t>
  </si>
  <si>
    <t>2004;C;2503;3,66;G|2008;C;2503;4,61;X|2012;C;2503;2,76;X</t>
  </si>
  <si>
    <t>Ceferino Castro</t>
  </si>
  <si>
    <t>Ceferino Castro Castro</t>
  </si>
  <si>
    <t>Profesor universitario</t>
  </si>
  <si>
    <t>ConstituyenteQuechua</t>
  </si>
  <si>
    <t>Investigador en el Centro de Investigación de Educación para la Justicia Social.</t>
  </si>
  <si>
    <t>QC-II</t>
  </si>
  <si>
    <t>Evelyn Martínez</t>
  </si>
  <si>
    <t>Evelyn Nury Martínez Bautista</t>
  </si>
  <si>
    <t>Pamela Oliden</t>
  </si>
  <si>
    <t>Pamela Cecilia Oliden Vega</t>
  </si>
  <si>
    <t>Pamela-Constituyente-Indígena-100341545448797</t>
  </si>
  <si>
    <t>RN-V</t>
  </si>
  <si>
    <t>Tiare Aguilera</t>
  </si>
  <si>
    <t>Tiare Maeva Carolina Aguilera Hey</t>
  </si>
  <si>
    <t>tiare.aguilera.3</t>
  </si>
  <si>
    <t>Especializada en Derecho Internacional Público. Asesora de Comisión de Desarrollo de la Isla de Pascua.</t>
  </si>
  <si>
    <t>Pedro Fati</t>
  </si>
  <si>
    <t>Pedro Hatirenga Fati Tepano</t>
  </si>
  <si>
    <t>pedro.fatitepano</t>
  </si>
  <si>
    <t>Ex dirigente estudiantil, abogado especializado en Derecho Indígena.</t>
  </si>
  <si>
    <t>2006;C;2548;3,60;X</t>
  </si>
  <si>
    <t>Tamaru Huke</t>
  </si>
  <si>
    <t>Alejandro Enrique Tamaru Huke Ainsa</t>
  </si>
  <si>
    <t>aetamaru.hukeainsa</t>
  </si>
  <si>
    <t>Trabaja en la Comunidad Indígena Ma'u Henua. Especializado en Pueblos Indígenas y Cooperación Internacional.</t>
  </si>
  <si>
    <t>Rafael Tuki</t>
  </si>
  <si>
    <t>Rafael Hernan Tuki Tepano</t>
  </si>
  <si>
    <t>matamea</t>
  </si>
  <si>
    <t>rafael.tepano</t>
  </si>
  <si>
    <t>Ha sido representante Rapa Nui en la Conadi. Activista por DDHH del pueblo Rapa Nui.</t>
  </si>
  <si>
    <t>2004;C;2548;2,71;X</t>
  </si>
  <si>
    <t>YG-XII</t>
  </si>
  <si>
    <t>Lidia González</t>
  </si>
  <si>
    <t>Lidia Cristina González Calderón</t>
  </si>
  <si>
    <t>Ex concejala, ha sido encargada de la oficina provincial de la Conadi.</t>
  </si>
  <si>
    <t>2008-2016;C;2751</t>
  </si>
  <si>
    <t>2008;C;2751;7,62;G|2012;C;2751;4,95;G</t>
  </si>
  <si>
    <t>Pacto</t>
  </si>
  <si>
    <t>Nombre</t>
  </si>
  <si>
    <t>Mujeres</t>
  </si>
  <si>
    <t>Adulto Mayor</t>
  </si>
  <si>
    <t>Hombres AM</t>
  </si>
  <si>
    <t>Mujeres AM</t>
  </si>
  <si>
    <t>Cantidad</t>
  </si>
  <si>
    <t>Porcentaje</t>
  </si>
  <si>
    <t>Distrito</t>
  </si>
  <si>
    <t>Población Proyectada</t>
  </si>
  <si>
    <t>RM</t>
  </si>
  <si>
    <t>Adulto</t>
  </si>
  <si>
    <t>Rango Etario</t>
  </si>
  <si>
    <t>Estimaciones Poblacionales</t>
  </si>
  <si>
    <t>Candidatos</t>
  </si>
  <si>
    <t>18 a 29</t>
  </si>
  <si>
    <t>30 a 59</t>
  </si>
  <si>
    <t>60 o más</t>
  </si>
  <si>
    <t>Padrón</t>
  </si>
  <si>
    <t>Edad Promedio</t>
  </si>
  <si>
    <t>Valores Perdidos Edad</t>
  </si>
  <si>
    <t>Adultos Mayores</t>
  </si>
  <si>
    <t>Experiencia en Cargos Públicos</t>
  </si>
  <si>
    <t>AM Exp. C.P.</t>
  </si>
  <si>
    <t>Listas</t>
  </si>
  <si>
    <t>Edad Perdida</t>
  </si>
  <si>
    <t>AM Hombres</t>
  </si>
  <si>
    <t>AM Mujeres</t>
  </si>
  <si>
    <t>Exp. Cargos Públicos</t>
  </si>
  <si>
    <t>AM Exp. Cargos Públicos</t>
  </si>
  <si>
    <t>Apruebo Dignidad</t>
  </si>
  <si>
    <t>Ciudadanos Cristianos</t>
  </si>
  <si>
    <t>Independientes</t>
  </si>
  <si>
    <t>Lista del Apruebo</t>
  </si>
  <si>
    <t>Partido de Trabajadores Revolucionarios</t>
  </si>
  <si>
    <t>Partido Ecologista Verde</t>
  </si>
  <si>
    <t>Partido Humanista</t>
  </si>
  <si>
    <t>Pueblos Originarios</t>
  </si>
  <si>
    <t>Unión Patriótica</t>
  </si>
  <si>
    <t>Vamos por Chile</t>
  </si>
  <si>
    <t>AM</t>
  </si>
  <si>
    <t>AJ</t>
  </si>
  <si>
    <t>Región</t>
  </si>
  <si>
    <t>II</t>
  </si>
  <si>
    <t>III</t>
  </si>
  <si>
    <t>IV</t>
  </si>
  <si>
    <t>IX</t>
  </si>
  <si>
    <t>V</t>
  </si>
  <si>
    <t>VI</t>
  </si>
  <si>
    <t>VII</t>
  </si>
  <si>
    <t>VIII</t>
  </si>
  <si>
    <t>X</t>
  </si>
  <si>
    <t>XII</t>
  </si>
  <si>
    <t>XIV</t>
  </si>
  <si>
    <t>XVI</t>
  </si>
  <si>
    <t>Escaños</t>
  </si>
  <si>
    <t>Porcentaje que representa</t>
  </si>
  <si>
    <t>Total AM</t>
  </si>
  <si>
    <t>Tabla 1. Candidatos Constituyentes a nivel nacional</t>
  </si>
  <si>
    <t>-</t>
  </si>
  <si>
    <t>AM Exp. Elec</t>
  </si>
  <si>
    <t>AM EXP. Elecciones</t>
  </si>
  <si>
    <t>AM con Experiencia en Elecciones</t>
  </si>
  <si>
    <t>AM Experiencia Cargos Públicos</t>
  </si>
  <si>
    <t>regiones</t>
  </si>
  <si>
    <t>Adulto Joven</t>
  </si>
  <si>
    <t>zona</t>
  </si>
  <si>
    <t>Estimaciones</t>
  </si>
  <si>
    <t>Region</t>
  </si>
  <si>
    <t>Edad</t>
  </si>
  <si>
    <t>Total</t>
  </si>
  <si>
    <t>lista</t>
  </si>
  <si>
    <t>l_par</t>
  </si>
  <si>
    <t>alternativa</t>
  </si>
  <si>
    <t>am</t>
  </si>
  <si>
    <t>exp</t>
  </si>
  <si>
    <t>elec</t>
  </si>
  <si>
    <t xml:space="preserve">Emprendedor, comunicador y dirigente social. </t>
  </si>
  <si>
    <t>www.alejandraflorescarlos.cl</t>
  </si>
  <si>
    <t>afc073</t>
  </si>
  <si>
    <t>alejandrafloresconstituyente</t>
  </si>
  <si>
    <t>Activista feminista y de derechos humanos.  Ex dirigenta nacional de salud. Es aymara y socia de ANAMURI.</t>
  </si>
  <si>
    <t>derechoconstitu</t>
  </si>
  <si>
    <t>profile.php?id=1212135140</t>
  </si>
  <si>
    <t>dignidad.democracia</t>
  </si>
  <si>
    <t>Presidenta de la Agrupación de Usuarios Prais de DDHH, Iquique (AUPI).</t>
  </si>
  <si>
    <t>leoescarate.cl</t>
  </si>
  <si>
    <t>EscarateLeo</t>
  </si>
  <si>
    <t>leo.escarate.3</t>
  </si>
  <si>
    <t>leo_escarate</t>
  </si>
  <si>
    <t>FelipeHubnerConstituyente</t>
  </si>
  <si>
    <t>Académico universitario.</t>
  </si>
  <si>
    <t xml:space="preserve">Diplomada en familia y género. Fue directora regional de Prodemu y del IPS y, actualmente, es coordinadora del Centro de Reeducacion de Hombres, programa de Sernameg en convenio con la municipalidad de Alto Hospicio. </t>
  </si>
  <si>
    <t>jerez_fresia</t>
  </si>
  <si>
    <t>fresia.rojas.jerez</t>
  </si>
  <si>
    <t>lorena.delpoli</t>
  </si>
  <si>
    <t>profeloredelpoli</t>
  </si>
  <si>
    <t>keninconstituyente</t>
  </si>
  <si>
    <t>rudecindoespindolaconstituyente</t>
  </si>
  <si>
    <t>NinaLopezPerez.Constituyente</t>
  </si>
  <si>
    <t>LuzCastilloCons</t>
  </si>
  <si>
    <t>Luzcastilloconstituyente</t>
  </si>
  <si>
    <t>Dibujante Técnico Industrial</t>
  </si>
  <si>
    <t>Dirigente social, presidente de la Agrupación Ecológica del borde costero de Atacama y de la Comunidad Diaguita Shalom.</t>
  </si>
  <si>
    <t>miguelforttz</t>
  </si>
  <si>
    <t xml:space="preserve">Estudió Ingeniería Comercial </t>
  </si>
  <si>
    <t>Profesora de Biología y Ciencia</t>
  </si>
  <si>
    <t>mariatrinidad.castilloboilet</t>
  </si>
  <si>
    <t>Enfermero</t>
  </si>
  <si>
    <t>rodrigo.a.alvarez.102</t>
  </si>
  <si>
    <t>DanielaContrerasConstituyente</t>
  </si>
  <si>
    <t>Fcomorgadoindependiente</t>
  </si>
  <si>
    <t>Administra y asesora pequeñas empresas y emprendedores en Coquimbo.</t>
  </si>
  <si>
    <t>Belén González</t>
  </si>
  <si>
    <t>Belén Isidora González Rojas</t>
  </si>
  <si>
    <t>Técnica en Administración con Recursos Humanos. Estudiante de Técnico en Enfermería.</t>
  </si>
  <si>
    <t>kennethRomero.cl</t>
  </si>
  <si>
    <t>Presidenta de la comunidad Diaguita Taucan, gestora cultural e integrante de Modatima Choapa. Además, es representante en Chile del Movimiento por los Protocolos de Abya Yala.</t>
  </si>
  <si>
    <t xml:space="preserve">Camilo Ortiz </t>
  </si>
  <si>
    <t>Doctor en Literatura</t>
  </si>
  <si>
    <t>Presidente Ejecutivo de INCIDES. Profesor de Negociación Universidad de Chile.</t>
  </si>
  <si>
    <t>www.kag.cl</t>
  </si>
  <si>
    <t>kalarcongiadach</t>
  </si>
  <si>
    <t>katherinealarcongiadach</t>
  </si>
  <si>
    <t>Magíster en Derecho Penal.</t>
  </si>
  <si>
    <t xml:space="preserve">Se ha dedicado los últimos 10 años a la lucha contra grandes proyectos contaminantes. </t>
  </si>
  <si>
    <t xml:space="preserve">Francisco Vergara </t>
  </si>
  <si>
    <t>Estudiante de Ingeniería Civil Electrónica</t>
  </si>
  <si>
    <t>FranciscoVergaraVallejos</t>
  </si>
  <si>
    <t>HerreraMarceloC</t>
  </si>
  <si>
    <t>Experta en litigación civil y penal. Actualmente se dedica al ejercicio libre de la profesión.</t>
  </si>
  <si>
    <t>isidrorodriguez.cl</t>
  </si>
  <si>
    <t>isidroconstituyente</t>
  </si>
  <si>
    <t>isidro.rodriguez.cuadra</t>
  </si>
  <si>
    <t>Constructora Civil</t>
  </si>
  <si>
    <t>auroragalleguillosd.cl</t>
  </si>
  <si>
    <t>Candidata-a-Constituyente-Aurora-Galleguillos-Díaz-100514105427535</t>
  </si>
  <si>
    <t>auroraconstituyente</t>
  </si>
  <si>
    <t>Ha sido dirigente vecinal, pertenece al movimiento Coordinadora Concón Movilizado.</t>
  </si>
  <si>
    <t>Dirigenta del primer sindicato interempresa de comida rápida.</t>
  </si>
  <si>
    <t>Ex dirigente estudiantil, activista por los derechos la juventud precarizada.</t>
  </si>
  <si>
    <t>Trabajador y dirigente vecinal de Montedonico en Playa Ancha.</t>
  </si>
  <si>
    <t>Ex presidenta de Juventud de Evópoli.</t>
  </si>
  <si>
    <t>panchoconstituyente.cl</t>
  </si>
  <si>
    <t>PanchoConstituyente</t>
  </si>
  <si>
    <t>www.patricialopezmenadier.cl</t>
  </si>
  <si>
    <t>pattylopezchile</t>
  </si>
  <si>
    <t>patricialopezconstituyente</t>
  </si>
  <si>
    <t>Jocelyn Durán Huaiquin</t>
  </si>
  <si>
    <t>Emprendedora e innovadora social.</t>
  </si>
  <si>
    <t xml:space="preserve">Activista por los derechos humanos. Es coordinador del Comité por la Justicia Manuel Gutiérrez. </t>
  </si>
  <si>
    <t>Técnico de Nivel Superior en Seguridad, Salvamento y Extinción de Incendios en Aeronaves</t>
  </si>
  <si>
    <t>www.mariozeladad9.cl</t>
  </si>
  <si>
    <t>Su candidatura se levantó por integrantes del Movimiento de Cursillo de Cristiandad de la Zona Norte.</t>
  </si>
  <si>
    <t>Maestro de taekwondo y hapkido, ex profesor en Seminario Teológico Bautista.</t>
  </si>
  <si>
    <t>Jefe de la asesoría del inspector fiscal de Autopista Central.</t>
  </si>
  <si>
    <t>d10walker</t>
  </si>
  <si>
    <t>www.gonzaloblumel.cl</t>
  </si>
  <si>
    <t>gonzalo.blumel.constituyente</t>
  </si>
  <si>
    <t>gonzalo.blumel</t>
  </si>
  <si>
    <t>Abogado constitucionalista. Profesor de Derecho Constitucional.</t>
  </si>
  <si>
    <t>alejimenezcons1</t>
  </si>
  <si>
    <t>alejimenezconstituyente</t>
  </si>
  <si>
    <t>Ilustradora</t>
  </si>
  <si>
    <t>Verónica Guzmán</t>
  </si>
  <si>
    <t>Verónica Militza Guzmán Quilaqueo</t>
  </si>
  <si>
    <t>guzman_quilaqueo.d10</t>
  </si>
  <si>
    <t>Experta en Diplomacia Pública, embajadora de Chile en la fundación One Young World. Trabaja para TomTom Global.</t>
  </si>
  <si>
    <t>www.macarenalobospalacios.cl</t>
  </si>
  <si>
    <t>andresperezmusico</t>
  </si>
  <si>
    <t xml:space="preserve">Coach profesional y terapeuta psicoemocional. </t>
  </si>
  <si>
    <t>Eledin Parraguez</t>
  </si>
  <si>
    <t>Eledin Parraguez Lizana</t>
  </si>
  <si>
    <t>Eledin-un-Machuca-Constituyente-107644804641246</t>
  </si>
  <si>
    <t>Docente y poeta, integra la Agrupación Cultural Barracón de Lo Hermida.</t>
  </si>
  <si>
    <t>Hernán Palma</t>
  </si>
  <si>
    <t>ColectivoPuenteHumano</t>
  </si>
  <si>
    <t>MarceMellaO</t>
  </si>
  <si>
    <t>Abogada y Cientista Política</t>
  </si>
  <si>
    <t>Fundador del Movimiento Chile Feminista.</t>
  </si>
  <si>
    <t xml:space="preserve"> sergio_constituyente</t>
  </si>
  <si>
    <t xml:space="preserve">Dirigente Sindical </t>
  </si>
  <si>
    <t>jorgecristiand13</t>
  </si>
  <si>
    <t>Compositor y escritor, secretario general del Movimiento Avanzar. Fundador de Crea por Chile.</t>
  </si>
  <si>
    <t>Rodrigo Rojas Vade</t>
  </si>
  <si>
    <t xml:space="preserve">Directora e investigadora de teatro y trabaja como comunicadora social de la salud en atención primaria (APS). </t>
  </si>
  <si>
    <t xml:space="preserve">Persona con discapacidad. Asistió a terapias en la Teletón durante 20 años. </t>
  </si>
  <si>
    <t>made_libre</t>
  </si>
  <si>
    <t>marlokadu</t>
  </si>
  <si>
    <t>marlene_duarte_constituyente</t>
  </si>
  <si>
    <t>Ecologista y feminista.</t>
  </si>
  <si>
    <t>dagobertohuertaconstituyente</t>
  </si>
  <si>
    <t>dagobertohuerta_</t>
  </si>
  <si>
    <t>Director artístico, coreógrafo e intérprete en danza.</t>
  </si>
  <si>
    <t>Ingeniera Civil en Geografía</t>
  </si>
  <si>
    <t>PamelaMoralesC4</t>
  </si>
  <si>
    <t>navidadaprueba</t>
  </si>
  <si>
    <t>pamelamorales_constituyente</t>
  </si>
  <si>
    <t>rodrigocumsillelabbe.cl</t>
  </si>
  <si>
    <t>rodrigocumsilleconstituyente</t>
  </si>
  <si>
    <t>rodrigocumsille.constituyente</t>
  </si>
  <si>
    <t>Licenciado en Antropología con mención en Arqueología y Prehistoria. Fue visitador del Consejo de Monumentos Nacionales para la Región del Maule y evaluador de proyectos para el Consejo Regional de la Cultura y las Artes de la Región de O'higgins.</t>
  </si>
  <si>
    <t>aida.rojas.904</t>
  </si>
  <si>
    <t>aidarojas_constituyente</t>
  </si>
  <si>
    <t>Técnico de Nivel Superior en Administración y Gestión de Empresas.</t>
  </si>
  <si>
    <t>corrientesindependientes.cl/gloria-alvarado-jorquera/</t>
  </si>
  <si>
    <t>gloria.constituyente</t>
  </si>
  <si>
    <t>Gerente de la Cooperativa de Aguas de Pataguas Cerro de la comuna de Pichidegua. Ha trabajado en las reformas al Código de Aguas, la Ley de Cooperativas y ha incidido en otras normativas que tienen relación directa con los servicios de agua potable rural.</t>
  </si>
  <si>
    <t>Técnico Jurídico y Egresado de Administración Pública</t>
  </si>
  <si>
    <t>corrientesindependientes.cl/iancu-cordescu/</t>
  </si>
  <si>
    <t>ICordescu</t>
  </si>
  <si>
    <t>IancuCordescu</t>
  </si>
  <si>
    <t>iancu.cordescu</t>
  </si>
  <si>
    <t>Fue dirigente estudiantil en 2006, consejero del programa de adolescentes y jóvenes del Ministerio de Salud, presidente del Consejo de la Sociedad Civil del INJUV y miembro del Consejo del Ministerio de Desarrollo Social. Actualmente es miembro del Foro de los Países de América Latina sobre el Desarrollo Sostenible y embajador joven por los 75 años de las Naciones Unidas.</t>
  </si>
  <si>
    <t>Gestora Cultural</t>
  </si>
  <si>
    <t>corrientesindependientes.cl/flor-ilic/</t>
  </si>
  <si>
    <t>florilic</t>
  </si>
  <si>
    <t>florilic.constituyente</t>
  </si>
  <si>
    <t>Licenciada en Artes Visuales, directora del centro cultural Agustín Ross de Pichilemu y ex presidenta de la Red de Espacios Culturales de O'Higgins (2018-2020).</t>
  </si>
  <si>
    <t>Emprendedor Social - Ashoka</t>
  </si>
  <si>
    <t>corrientesindependientes.cl/cadudzzi-salas-vera/</t>
  </si>
  <si>
    <t>Fundador, junto a un grupo de dirigentes de la pesca artesanal y un equipo de profesionales multidisciplinario, del Centro de Desarrollo Sustentable de Pichilemu.</t>
  </si>
  <si>
    <t>Docente de Educación General Básica</t>
  </si>
  <si>
    <t>corrientesindependientes.cl/katherine-villibares/</t>
  </si>
  <si>
    <t>KVillibares</t>
  </si>
  <si>
    <t>katherine.villibares</t>
  </si>
  <si>
    <t>katherine.constituyente</t>
  </si>
  <si>
    <t>Actual presidenta del Colegio de Profesores comunal Pichidegua, gremialista activa en su labor docente y activista por la Educación Pública.</t>
  </si>
  <si>
    <t>Profesor de escuela rural</t>
  </si>
  <si>
    <t>corrientesindependientes.cl/francisco-valenzuela/</t>
  </si>
  <si>
    <t>francisco.v.avila.3?_rdc=1&amp;_rdr</t>
  </si>
  <si>
    <t>Profesor en la escuela rural Guido Assis del Tambo. Jugador y socio fundador del Club de básquetbol Deportivo Socio cultural UNCA. Actualmente es director y dramaturgo de la compañía de teatro “Espacio” de la comuna de San Vicente.</t>
  </si>
  <si>
    <t xml:space="preserve">Egresado de Técnico en Enfermería </t>
  </si>
  <si>
    <t>www.youtube.com/channel/UCaebKpE6xfANyUivXrUITbA</t>
  </si>
  <si>
    <t>YasnaConstituyente</t>
  </si>
  <si>
    <t>yasnazavalla.constituyente</t>
  </si>
  <si>
    <t>Microempresaria en el rubro de la hojalatería. Dirigente social, presidió comité de allegados Nuestro Anhelo.</t>
  </si>
  <si>
    <t>Asesor sindical y vocero de la Coordinadora NO+AFP Talca.</t>
  </si>
  <si>
    <t>clau.caceresrojas</t>
  </si>
  <si>
    <t>www.claraluzporunanuevaconstitucion.cl</t>
  </si>
  <si>
    <t>Clara-Luz-Román-106876781455252/</t>
  </si>
  <si>
    <t>Dirigente vecinal en Talca. Fue secretaria ejecutiva de la ex Digeder y es funcionaria de la Contraloría Regional del Maule.</t>
  </si>
  <si>
    <t>victorruiztagleconstituyente</t>
  </si>
  <si>
    <t xml:space="preserve">  </t>
  </si>
  <si>
    <t>profile.php?id=100009405055575</t>
  </si>
  <si>
    <t>Magíster en Sistemas de Salud. Dirigente gremial y director nacional FENASENF.</t>
  </si>
  <si>
    <t>Ingeniera Agrícola</t>
  </si>
  <si>
    <t>CarolinaSepulvedaD19</t>
  </si>
  <si>
    <t>distrito19consciente</t>
  </si>
  <si>
    <t>clemente.abuin</t>
  </si>
  <si>
    <t>virginiaconstituyenteD19</t>
  </si>
  <si>
    <t>Ramón Solá</t>
  </si>
  <si>
    <t>Ramón Agustín Solá Fosalba</t>
  </si>
  <si>
    <t>ramonsolaconstituyente</t>
  </si>
  <si>
    <t>elgaconstituyente</t>
  </si>
  <si>
    <t>Cristiano evangélico.</t>
  </si>
  <si>
    <t>Elizabeth-San-Martín-Constituyente-Independiente-Distrito-19-358383321915249</t>
  </si>
  <si>
    <t>cristobal.a.figueroa</t>
  </si>
  <si>
    <t>cristobal_constituyente</t>
  </si>
  <si>
    <t>Pablocontituyente</t>
  </si>
  <si>
    <t>linktr.ee/magalyconstituyente</t>
  </si>
  <si>
    <t>Magamella</t>
  </si>
  <si>
    <t>magalyconstituyente</t>
  </si>
  <si>
    <t>pazcharpentier.cl</t>
  </si>
  <si>
    <t>Diego-Ferrada-Segovia-Candidato-Constituyente-D20-102072628567507</t>
  </si>
  <si>
    <t>Activista por los DDHH. Voluntaria de Abofem Biobío.</t>
  </si>
  <si>
    <t>jotadelrioalaconstituyente</t>
  </si>
  <si>
    <t xml:space="preserve">Miguel Becar </t>
  </si>
  <si>
    <t>eduardocretton.cl</t>
  </si>
  <si>
    <t>katherinahidalgoconstituyente</t>
  </si>
  <si>
    <t>Haydee Ulloa</t>
  </si>
  <si>
    <t>Haydee Ulloa Bravo</t>
  </si>
  <si>
    <t>Escritora</t>
  </si>
  <si>
    <t>Haydee-Ulloa-Bravo-Constituyente-Distrito-22-541384370095043</t>
  </si>
  <si>
    <t>haydeeulloabravo.constituyente</t>
  </si>
  <si>
    <t>Dirigente vecinal en Vilcún en la junta La Cruz del Sur.</t>
  </si>
  <si>
    <t>1992;N;2693;0,76;X</t>
  </si>
  <si>
    <t>matias.i.fernandez.92</t>
  </si>
  <si>
    <t>Alejandra-Depaoli-Constituyente-distrito-22-105472678246767</t>
  </si>
  <si>
    <t>luzeliana.sanchezlagos</t>
  </si>
  <si>
    <t>luzelianasanc</t>
  </si>
  <si>
    <t>oscar.salazarastudillo</t>
  </si>
  <si>
    <t>Profesora de Matemáticas</t>
  </si>
  <si>
    <t>profile.php?id=100040917667244</t>
  </si>
  <si>
    <t>juancarlos.nunezconstituyente</t>
  </si>
  <si>
    <t>damary.arteagamunoz</t>
  </si>
  <si>
    <t>Profesor de Educación Media</t>
  </si>
  <si>
    <t>José-Vega-Salas-Constituyente2021-104729758322498</t>
  </si>
  <si>
    <t>Magíster en Gestión de Gobierno</t>
  </si>
  <si>
    <t>martinhauriconstituyente</t>
  </si>
  <si>
    <t>hauri.constituyente</t>
  </si>
  <si>
    <t>Licenciado en Ciencias Sociales e Ingeniero Comercial. Se ha desempeñado en distintas instituciones públicas regionales, en los ámbitos de emprendimiento, fomento productivo, desarrollo económico local y apacitación y empleo.</t>
  </si>
  <si>
    <t>Gonzalo-Contreras-Constituyente-Distrito-23-104514871701639</t>
  </si>
  <si>
    <t>Carolina Olate</t>
  </si>
  <si>
    <t>Guísela Carolina Olate Sánchez</t>
  </si>
  <si>
    <t>Técnica Jurídica</t>
  </si>
  <si>
    <t>www.carolinaolate.com</t>
  </si>
  <si>
    <t>carito.olatesanchez</t>
  </si>
  <si>
    <t>Peter-Vermehren-Constituyente-100798615393075/</t>
  </si>
  <si>
    <t>Profesor.omar.ortiz.concha</t>
  </si>
  <si>
    <t>René-Eduardo-Rapimán-a-la-C-Constituyente-105841491425152</t>
  </si>
  <si>
    <t>Profesora de Física</t>
  </si>
  <si>
    <t>Docente, parte del Consejo Asesor Externo del Centro de Políticas Públicas de la PUC. Fue finalista del Global Teacher Prize Chile en 2018.</t>
  </si>
  <si>
    <t>Ingeniero Civil Ambiental</t>
  </si>
  <si>
    <t>FcoRubilar</t>
  </si>
  <si>
    <t>FcoRubilarRocha</t>
  </si>
  <si>
    <t>fcorubilar</t>
  </si>
  <si>
    <t>Ha participado en agrupaciones como RespiraAcción, la Planetary Health Alliance, Agrupación Nothogafus y Kallfümapu.</t>
  </si>
  <si>
    <t>Abogada y estudiante de Párvulos</t>
  </si>
  <si>
    <t>DVasquezAgoubor</t>
  </si>
  <si>
    <t>danivasquez.ag</t>
  </si>
  <si>
    <t>Abogada feminista y estudiante. Ha participado en la Agrupación Nothofagus y como voluntaria en Fomento Lector.</t>
  </si>
  <si>
    <t>Emprendedor</t>
  </si>
  <si>
    <t>rcoyarzun</t>
  </si>
  <si>
    <t>RichardCaamanoalaConstituyente</t>
  </si>
  <si>
    <t>rc_oyarzun</t>
  </si>
  <si>
    <t>Presidente de la Asociación de Consumidores CDS. Ex dirigente estudiantil.</t>
  </si>
  <si>
    <t>Contadora General y Técnica en Administración de Personal</t>
  </si>
  <si>
    <t>evafelisa2</t>
  </si>
  <si>
    <t>eva.caurapan</t>
  </si>
  <si>
    <t>eva.caurapanpuelpan</t>
  </si>
  <si>
    <t>Ha participado en organizaciones de comunidades indígenas, vecinales y espirituales.</t>
  </si>
  <si>
    <t>Ingeniero en Marketing</t>
  </si>
  <si>
    <t>gatica_paulo</t>
  </si>
  <si>
    <t>paulo.gaticagarrido</t>
  </si>
  <si>
    <t>pauloconstituyente</t>
  </si>
  <si>
    <t>Académico universitario, trabaja en dirección comercial del Hogar de Cristo. Ha participado en Fundación Paréntesis y Fundación Emplea.</t>
  </si>
  <si>
    <t>Comunicadora Social</t>
  </si>
  <si>
    <t>ceciliamorovic</t>
  </si>
  <si>
    <t>cecilia.morovic</t>
  </si>
  <si>
    <t>Activista por los derechos de las personas en situación de discapacidad. Integra Colectivo Nacional por la Discapacidad.</t>
  </si>
  <si>
    <t>stephanschubert.cl</t>
  </si>
  <si>
    <t>Schubert2021</t>
  </si>
  <si>
    <t>stephanschubert2021</t>
  </si>
  <si>
    <t>Actualmente trabaja en el estudio Ulloa, Monge, Schubert &amp; Cía. Abogados. Además, se desempeña como profesor de la cátedra de Derecho internacional Público en la Escuela de Derecho de la Universidad Mayor de Temuco y es miembro activo de las fundaciones Advocates Chile, Destaca y de la Iglesia Casa de Oración Temuco.</t>
  </si>
  <si>
    <t>claudialete.cl</t>
  </si>
  <si>
    <t>Letelierconstituyente</t>
  </si>
  <si>
    <t>letelierconstituyente</t>
  </si>
  <si>
    <t>Académica, ex presidenta del Sindicato de Docentes de la UACh y ex dirigente estudiantil. Integra Movimiento Memoria y Futuro.</t>
  </si>
  <si>
    <t>juancarlosarayaconstituyenteindependiente</t>
  </si>
  <si>
    <t>carmengloriaconstituyente</t>
  </si>
  <si>
    <t>gedavila.s</t>
  </si>
  <si>
    <t>Valeria-Antimilla-Constituyente-Distrito-24-Lista-del-Corazon-105133791618703</t>
  </si>
  <si>
    <t>ximenasabatconstituyente.cl</t>
  </si>
  <si>
    <t>sabat_ximena</t>
  </si>
  <si>
    <t>Ximena-Sabat-Constituyente-100615175432296</t>
  </si>
  <si>
    <t>Ha sido académica de Derecho Procesal y asesora jurídica en Municipalidad de Mariquina.</t>
  </si>
  <si>
    <t>Jose.Escaida.N</t>
  </si>
  <si>
    <t>andrearaglianti.cl</t>
  </si>
  <si>
    <t>andreaporlosrios</t>
  </si>
  <si>
    <t>Ha trabajado con niños, niñas y adolescentes en un programa de Fundación Tierra de Esperanza. Colaboró con Fundación Techo y la Municipalidad de Lo Barnechea.</t>
  </si>
  <si>
    <t>claudio.faundezbecerra</t>
  </si>
  <si>
    <t>Aquiles Bernabé Mercado Rioseco</t>
  </si>
  <si>
    <t>profile.php?id=100001596034020</t>
  </si>
  <si>
    <t>Vocero y presidente de la comunidad de laicos y laicas de Osorno, cofundador del movimiento Unidos y activista medioambiental.</t>
  </si>
  <si>
    <t>JC_Claret</t>
  </si>
  <si>
    <t>ClaretConstituyente</t>
  </si>
  <si>
    <t>claretconstituyente</t>
  </si>
  <si>
    <t>Vocero de la comunidad que se opuso al nombramiento del entonces obispo Juan Barros. Está vinculado a organizaciones de infancia, es fundador del grupo de ayuda mutua de Osorno para víctimas de abusos y autor de tres libros sobre el tema.</t>
  </si>
  <si>
    <t>www.rodrigohidalgo.cl</t>
  </si>
  <si>
    <t>Rodrigo13555589</t>
  </si>
  <si>
    <t>Rodrigo-Hidalgo-Constituyente-103692691744408/</t>
  </si>
  <si>
    <t>rodrigo.hidalgo.constituyente</t>
  </si>
  <si>
    <t>Escritor y docente, ha participado en programas de Fundación EnseñaChile y colegio Kopernikus.</t>
  </si>
  <si>
    <t>LonkoClementina</t>
  </si>
  <si>
    <t>MiguelConstituyente</t>
  </si>
  <si>
    <t>Líder mapuche. Werkén de la comunidad mapuche-huilliche Pepiukelen.</t>
  </si>
  <si>
    <t xml:space="preserve">Josefa Belmar </t>
  </si>
  <si>
    <t>Carola Cárdenas</t>
  </si>
  <si>
    <t>www.abogadacardenas.cl</t>
  </si>
  <si>
    <t>CarolaCardenasConstituyenteD26</t>
  </si>
  <si>
    <t>carolacardenasconstituyente</t>
  </si>
  <si>
    <t xml:space="preserve">Feminista. Especializada en Derechos Humanos, tiene trayectoria en centros de la mujer de Sernam y asesora a emprendimientos femeninos y Pymes. </t>
  </si>
  <si>
    <t>Victor109783080</t>
  </si>
  <si>
    <t>vnriquelme</t>
  </si>
  <si>
    <t>victorriquelmeg</t>
  </si>
  <si>
    <t>Diplomado en ventas con experiencia en empresa privada de servicio público.</t>
  </si>
  <si>
    <t>deisy.avendano.3</t>
  </si>
  <si>
    <t>kintralha</t>
  </si>
  <si>
    <t>patricioseguraconstituyente</t>
  </si>
  <si>
    <t>Activista socioambiental.</t>
  </si>
  <si>
    <t>macarenamedranov</t>
  </si>
  <si>
    <t>Rolando del Río</t>
  </si>
  <si>
    <t>ChorodelRio</t>
  </si>
  <si>
    <t>Ex juez en Castro, Cochrane y Coyhaique.</t>
  </si>
  <si>
    <t>ConstituyenteJl</t>
  </si>
  <si>
    <t>Jlsanchezh-constituyente-101836511861148/</t>
  </si>
  <si>
    <t>jlsanchezconstituyente</t>
  </si>
  <si>
    <t>christian_bordoli_</t>
  </si>
  <si>
    <t>claudia_srdanovic</t>
  </si>
  <si>
    <t>constituyenteindependientePamelaHerrera</t>
  </si>
  <si>
    <t>daniluceroconstituyente</t>
  </si>
  <si>
    <t>gabriela.casanueva.35</t>
  </si>
  <si>
    <t>omaraguilarveraconstituyente</t>
  </si>
  <si>
    <t xml:space="preserve">Emprendedora. </t>
  </si>
  <si>
    <t>Carlos Bacilio Cañari Ramírez</t>
  </si>
  <si>
    <t>Marcelo-Centella-tu-futuro-Constituyente-indígena-103453761819707</t>
  </si>
  <si>
    <t>Teresa Andrea Centella Molina</t>
  </si>
  <si>
    <t>Leonel Pablino Terán Calle</t>
  </si>
  <si>
    <t>Alejandra Tapia Alava</t>
  </si>
  <si>
    <t>Juan Carlos Cayo Rivera</t>
  </si>
  <si>
    <t>jimenezychoque</t>
  </si>
  <si>
    <t>Especialista en DDHH de los Pueblos Indígenas y Medio Ambiente. Asesor de comunidades indígenas ante proyectos mineros.</t>
  </si>
  <si>
    <t>Jennyfer Miriam Choque Flores</t>
  </si>
  <si>
    <t>Eduardo Adolfo Flores Quispe</t>
  </si>
  <si>
    <t>Erica Jeny Ríos Gómez</t>
  </si>
  <si>
    <t>josemanuel.troncosoflores</t>
  </si>
  <si>
    <t>Leslie Jasmín Villca Lovera</t>
  </si>
  <si>
    <t>Javier Gregorio Vilca Ticuna</t>
  </si>
  <si>
    <t>María Isabel Mollo Cam</t>
  </si>
  <si>
    <t>Laureano Javier Supanta Quispe</t>
  </si>
  <si>
    <t>Elizabeth Marisol Choque Mamani</t>
  </si>
  <si>
    <t>En 2018 asumió el cargo de secretaria de la Asociación de Mujeres Indígenas Región de Tarapacá (AMIRT). Actualmente es miembro de la Red Nacional de Abogadas Indígenas (ABOIN).</t>
  </si>
  <si>
    <t>Joel Isaac Díaz Mamani</t>
  </si>
  <si>
    <t>marcelo.condoreconstituyente</t>
  </si>
  <si>
    <t>Aline Patricia Papic Tiaina</t>
  </si>
  <si>
    <t>Franco Héctor Eyzaguirre Fernández</t>
  </si>
  <si>
    <t>Alexis Rodrigo Condori Condori</t>
  </si>
  <si>
    <t>Pablo Johao Butrón Yovich</t>
  </si>
  <si>
    <t>constituyentelickanantay</t>
  </si>
  <si>
    <t>Félix Ramón Galleguillos Aymani</t>
  </si>
  <si>
    <t>Sara Mercedes Berna Mollo</t>
  </si>
  <si>
    <t>David Gabriel Moreno Olivares</t>
  </si>
  <si>
    <t>Pablo-Madariaga-Constituyente-LikanAntay-107633134733420</t>
  </si>
  <si>
    <t>pablomadariaga_constituyente</t>
  </si>
  <si>
    <t>Aida Alicia Cruz Varas</t>
  </si>
  <si>
    <t>Wilson Nibaldo Segovia Bartolo</t>
  </si>
  <si>
    <t>Laura Leticia Alexandra Panire Bugueño</t>
  </si>
  <si>
    <t>Lickau-Oriana-Mora-Rodríguez-Constituyente-100158592118050</t>
  </si>
  <si>
    <t>omoraconstituyentelickanantay</t>
  </si>
  <si>
    <t>Fundadora de la Asociación de Estudiantes de Pueblos Originarios. Ex concejala de San Pedro de Atacama.</t>
  </si>
  <si>
    <t>Manuel Jaime Escalante Pistan</t>
  </si>
  <si>
    <t>Melissa Andrea Espíndola Araya</t>
  </si>
  <si>
    <t>Lorena del Rosario Cornejo Alfaro</t>
  </si>
  <si>
    <t>Brenda Isabel Gutiérrez Almendares</t>
  </si>
  <si>
    <t>Fue presidente del Consejo de Pescadores Changos de Coquimbo.</t>
  </si>
  <si>
    <t>Marta de las Rosas Rodríguez Astudillo</t>
  </si>
  <si>
    <t>Rafael Antonio Díaz Flores</t>
  </si>
  <si>
    <t>Cristofer-Andrés-Castillo-Geronimo-constituyente-Pueblo-Colla-108151348001628</t>
  </si>
  <si>
    <t>Cristina Maria Jerónimo Jerónimo</t>
  </si>
  <si>
    <t>Eliana Monárdez</t>
  </si>
  <si>
    <t>Eliana Esmeralda Monárdez Díaz</t>
  </si>
  <si>
    <t>Eliana-Monárdez-para-Escaños-Reservados-en-la-Constitución-100235098811392</t>
  </si>
  <si>
    <t>Heriberto Evaristo Monardez Díaz</t>
  </si>
  <si>
    <t>Scarlett Valentina Rojas Palacios</t>
  </si>
  <si>
    <t>Violeta Palacio</t>
  </si>
  <si>
    <t>violeta.palacio.31</t>
  </si>
  <si>
    <t>Francisco Javier Cortés Godoy</t>
  </si>
  <si>
    <t>Zulema Luisa Mancilla Cardozo</t>
  </si>
  <si>
    <t>Educadora de Lengua y Cultura</t>
  </si>
  <si>
    <t>Juan Alberto Pérez Bordones</t>
  </si>
  <si>
    <t>Ximena Beatriz Guerrero Aróstica</t>
  </si>
  <si>
    <t>daniza.alvarezmoreno</t>
  </si>
  <si>
    <t>Sergio Fernando Campusano Villches</t>
  </si>
  <si>
    <t>Ernesto Eduardo Alcayaga Aróstica</t>
  </si>
  <si>
    <t>Dirigente social en educación. Actual representante de apoderados en el consejo local de educación Sleph Huasco.</t>
  </si>
  <si>
    <t>Mariel Henry Campillay Suazo</t>
  </si>
  <si>
    <t>Felipe Yuri Retamal Albiña</t>
  </si>
  <si>
    <t>Eric Johanny Chinga Ferreira</t>
  </si>
  <si>
    <t>Michel Jonatan Vargas Bustamante</t>
  </si>
  <si>
    <t>Celina Hortensia Llanllan Catalán</t>
  </si>
  <si>
    <t>José Octavio Parancan Hueicha</t>
  </si>
  <si>
    <t>Francisco Fabián Cuyul Uribe</t>
  </si>
  <si>
    <t>Margaritakawesqar</t>
  </si>
  <si>
    <t>margaritakawesqar</t>
  </si>
  <si>
    <t>José Carlos Fernández López</t>
  </si>
  <si>
    <t>Mariano Segundo Cayul Canio</t>
  </si>
  <si>
    <t>Marcelina del Tránsito Llancapán Calfucura</t>
  </si>
  <si>
    <t>groups/3280463318696465/user/100060010815804</t>
  </si>
  <si>
    <t>Ricardo Inalef Mora</t>
  </si>
  <si>
    <t>Mabel Salas Colipi</t>
  </si>
  <si>
    <t>Claudio Alvarado Lincopi</t>
  </si>
  <si>
    <t>Verónica Levi</t>
  </si>
  <si>
    <t>Juan Agustín Correa Naupa</t>
  </si>
  <si>
    <t>Erika Ernestina Inostroza Lonconao</t>
  </si>
  <si>
    <t>Daniel del Carmen Tobar Jara</t>
  </si>
  <si>
    <t>Millaray Painemal Morales</t>
  </si>
  <si>
    <t>Juan Bautista Pichilen Linco</t>
  </si>
  <si>
    <t>santoreinaoconstituyente</t>
  </si>
  <si>
    <t>Dirigente territorial de la ribera del lago Lleu Lleu. Actualmente es presidente de la comunidad Lorenzo Pilquimán de Miquihue.</t>
  </si>
  <si>
    <t>Karen Reinao Pilquimán</t>
  </si>
  <si>
    <t>dualidadconstituyente</t>
  </si>
  <si>
    <t>Benito Bernabé Cumilaf Mariano</t>
  </si>
  <si>
    <t>RichardCaifal</t>
  </si>
  <si>
    <t>Mery Aurora Cayumán Coloma</t>
  </si>
  <si>
    <t>Cristián Rodrigo Pacheco Huaiquifil</t>
  </si>
  <si>
    <t>Ingrid Jacqueline Pedraza Huinca</t>
  </si>
  <si>
    <t>SofiaHuenchumillaMarilao</t>
  </si>
  <si>
    <t>sofiahuenchumilla</t>
  </si>
  <si>
    <t>Samuel Leonardo Gaete Arcos</t>
  </si>
  <si>
    <t>Luis-Catrileo-Constituyente-112717824201748</t>
  </si>
  <si>
    <t>Doralisa Alejandra Toro Millanao</t>
  </si>
  <si>
    <t>Francisco Javier Painevilo Lincoñir</t>
  </si>
  <si>
    <t>Myriam Angelina Colin Lincolao</t>
  </si>
  <si>
    <t>Ana Llao</t>
  </si>
  <si>
    <t>Manuel Agustín Curio Olivares</t>
  </si>
  <si>
    <t>María Miriam Ancal Leviqueo</t>
  </si>
  <si>
    <t>Leonardo Javier Castillo Cárdenas</t>
  </si>
  <si>
    <t>Josefina Isabel Fica Leufumán</t>
  </si>
  <si>
    <t>Gabriela del Carmen España Collio</t>
  </si>
  <si>
    <t>Elba Olaya Matuz Aburto</t>
  </si>
  <si>
    <t>Yessica Maribel Huentemán Medina</t>
  </si>
  <si>
    <t>Galvarino-Reiman-H-Werken-a-Constituyente-103237705059258</t>
  </si>
  <si>
    <t>María Ignacia Porma Cuevas</t>
  </si>
  <si>
    <t>Adán-Romero-Constituyente-Pewenche-102484705232888</t>
  </si>
  <si>
    <t>Mariela Ester Gatica Meliñir</t>
  </si>
  <si>
    <t>Werken-Manuel-Santander-Constituyente-Mapuche-107527644679212</t>
  </si>
  <si>
    <t>Rosa María Caniupil Huaiquiñir</t>
  </si>
  <si>
    <t>Victorino Ernesto Antilef Ñanco</t>
  </si>
  <si>
    <t>Augusto Antonio Lincollán Manquelipe Manquelipe</t>
  </si>
  <si>
    <t>Manuel Rolando Rauque Guenteo</t>
  </si>
  <si>
    <t>Karla Patricia Guaquín Barrientos</t>
  </si>
  <si>
    <t>Eric Kurt Vargas Quinchamán</t>
  </si>
  <si>
    <t>Susana Jacqueline Rumián Vidal</t>
  </si>
  <si>
    <t>Carmen-Jaramillo-Gualaman-Constituyente-105032641563889</t>
  </si>
  <si>
    <t>Jefa de la Unidad Técnico Pedagógica Comunal en el departamento de educación de San Juan de la Costa.</t>
  </si>
  <si>
    <t>Alexis Reinaldo Caiguan Ancapán</t>
  </si>
  <si>
    <t>Maribel del Carmen Varas Loncuante</t>
  </si>
  <si>
    <t xml:space="preserve">Dirigente mapuche. </t>
  </si>
  <si>
    <t>Juan Carlos Millaquipay Albarrán</t>
  </si>
  <si>
    <t>Ana María Llaipén</t>
  </si>
  <si>
    <t>Juan Ricardo Vásquez Alarcón</t>
  </si>
  <si>
    <t>Thelma Yobana Ramos Mamani</t>
  </si>
  <si>
    <t>ceferinocastro.cl</t>
  </si>
  <si>
    <t>ceferino.constituyente</t>
  </si>
  <si>
    <t>Luz América Melchor Villar</t>
  </si>
  <si>
    <t>Rodolfo Elías Valdivia Véliz</t>
  </si>
  <si>
    <t>Alexis Javier Vicentelo Vicentelo</t>
  </si>
  <si>
    <t>Zoilo Néstor Hucke Atan</t>
  </si>
  <si>
    <t>Tai A Nure Riroroco Pakarati</t>
  </si>
  <si>
    <t>Ema Juana Tuki Ika</t>
  </si>
  <si>
    <t>Jackeline Rapu Tuki</t>
  </si>
  <si>
    <t>Luis Francisco Gómez Zárraga</t>
  </si>
  <si>
    <t>declara_patrimonio</t>
  </si>
  <si>
    <t>sexo</t>
  </si>
  <si>
    <t>independiente</t>
  </si>
  <si>
    <t>Es Independiente</t>
  </si>
  <si>
    <t>Pertenece a Partido</t>
  </si>
  <si>
    <t>NO</t>
  </si>
  <si>
    <t>Independientes De Tarapaca</t>
  </si>
  <si>
    <t>Ind</t>
  </si>
  <si>
    <t>Soberania Ciudadana</t>
  </si>
  <si>
    <t>Pueblo Unido Tarapaca</t>
  </si>
  <si>
    <t>Biobio Sin Partidos</t>
  </si>
  <si>
    <t>Insulares E Independientes</t>
  </si>
  <si>
    <t>Independientes Como Tu</t>
  </si>
  <si>
    <t>Independientes Del Biobio Por Una Nueva Constitucion</t>
  </si>
  <si>
    <t>Elige La Lista Del Pueblo</t>
  </si>
  <si>
    <t>Independientes Del Norte Grande Por Una Nueva Constitucion</t>
  </si>
  <si>
    <t>La Lista Del Pueblo Distrito 9</t>
  </si>
  <si>
    <t>Movimientos Sociales Autonomos</t>
  </si>
  <si>
    <t>Lista Del Pueblo Transformando Desde El Willi</t>
  </si>
  <si>
    <t>Independientes Distrito 6 + Lista Del Pueblo</t>
  </si>
  <si>
    <t>Voces Constituyentes</t>
  </si>
  <si>
    <t>Chile Independiente</t>
  </si>
  <si>
    <t>Independientes Por La Region De Coquimbo</t>
  </si>
  <si>
    <t>Lista Del Pueblo - Movimiento Territorial Constituyente</t>
  </si>
  <si>
    <t>Sumate Ahora</t>
  </si>
  <si>
    <t>Independientes Del Apruebo Region Coquimbo</t>
  </si>
  <si>
    <t>Asamblea Constituyente Atacama</t>
  </si>
  <si>
    <t>Arica Siempre Arica</t>
  </si>
  <si>
    <t>Nobles Hijxos De Tarapaca</t>
  </si>
  <si>
    <t>A Pulso, Por El Buen Vivir</t>
  </si>
  <si>
    <t>Lista Del Pueblo-Rios Independientes</t>
  </si>
  <si>
    <t>Energia Independiente</t>
  </si>
  <si>
    <t>Lista Por La Justicia Social</t>
  </si>
  <si>
    <t>Asamblea Popular Por La Dignidad</t>
  </si>
  <si>
    <t>Fuerza Social De Ñuble, La Lista Del Pueblo</t>
  </si>
  <si>
    <t>Comunidad Independiente Ven Seremos</t>
  </si>
  <si>
    <t>Regionalismo Ciudadano Independiente</t>
  </si>
  <si>
    <t>Autonomia Social Y Sindical Tarapaca</t>
  </si>
  <si>
    <t>Vamos Por Chile</t>
  </si>
  <si>
    <t>Magallanicos No Neutrales</t>
  </si>
  <si>
    <t>Movimiento Social Constituyente / La Lista Del Pueblo</t>
  </si>
  <si>
    <t>Sexta Unida</t>
  </si>
  <si>
    <t>Lista Del Apruebo</t>
  </si>
  <si>
    <t>Patagonia Somos Todos</t>
  </si>
  <si>
    <t>Republica De Los Independientes De Magallanes</t>
  </si>
  <si>
    <t>Independientes De Ñuble Por La Nueva Constitucion</t>
  </si>
  <si>
    <t>Lista Independiente Parto Social</t>
  </si>
  <si>
    <t>Movimientos Sociales Independientes</t>
  </si>
  <si>
    <t>La Lista Del Pueblo Distrito 12</t>
  </si>
  <si>
    <t>Comunidad Independiente De Maule</t>
  </si>
  <si>
    <t>La Lista Del Pueblo 100% Independientes</t>
  </si>
  <si>
    <t>Independientes Sin Padrinos</t>
  </si>
  <si>
    <t>Lista Social Poder Constituyente A Toda Costa</t>
  </si>
  <si>
    <t>Independientes Y Movimientos Sociales Del Apruebo</t>
  </si>
  <si>
    <t>Independientes Por Una Nueva Constitucion</t>
  </si>
  <si>
    <t>Corrientes Independientes</t>
  </si>
  <si>
    <t>Independientes Nueva Constitucion</t>
  </si>
  <si>
    <t>Union Patriotica</t>
  </si>
  <si>
    <t>La Lista Del Pueblo Maule Sur</t>
  </si>
  <si>
    <t>Movimiento Social La Lista Del Pueblo</t>
  </si>
  <si>
    <t>Cabildos Autoconvocados</t>
  </si>
  <si>
    <t>Movimientos Sociales Plurinacionales E Independientes</t>
  </si>
  <si>
    <t>Coordinadora Social De Magallanes</t>
  </si>
  <si>
    <t>Organizaciones Sociales Y Territoriales Del Wallmapu</t>
  </si>
  <si>
    <t>Movimientos Sociales : Unidad De Independientes</t>
  </si>
  <si>
    <t>Decision Ciudadana</t>
  </si>
  <si>
    <t>La Lista Del Pueblo</t>
  </si>
  <si>
    <t>La Lista Del Pueblo Distrito 14</t>
  </si>
  <si>
    <t>Nuestras Voces</t>
  </si>
  <si>
    <t>Partido De Trabajadores Revolucionarios</t>
  </si>
  <si>
    <t>Independientes Por La Nueva Constitucion</t>
  </si>
  <si>
    <t>Asamblea Popular Constituyente</t>
  </si>
  <si>
    <t>Independientes Con Chile</t>
  </si>
  <si>
    <t>Movimiento Independientes Del Norte</t>
  </si>
  <si>
    <t>Aymara Xv</t>
  </si>
  <si>
    <t>Aymara I</t>
  </si>
  <si>
    <t>Atacameño / Lican Antay Ii</t>
  </si>
  <si>
    <t>Chango Ii</t>
  </si>
  <si>
    <t>Chango Iii</t>
  </si>
  <si>
    <t>Chango Iv</t>
  </si>
  <si>
    <t>Colla Iii</t>
  </si>
  <si>
    <t>Diaguita Iii</t>
  </si>
  <si>
    <t>Diaguita Iv</t>
  </si>
  <si>
    <t>Kawashkar Xii</t>
  </si>
  <si>
    <t>Mapuche Rm</t>
  </si>
  <si>
    <t>Mapuche Viii</t>
  </si>
  <si>
    <t>Mapuche Ix</t>
  </si>
  <si>
    <t>Mapuche Xiv</t>
  </si>
  <si>
    <t>Mapuche X</t>
  </si>
  <si>
    <t>Rapa Nui V</t>
  </si>
  <si>
    <t>Quechua I</t>
  </si>
  <si>
    <t>Quechua Ii</t>
  </si>
  <si>
    <t>Yagan / Yamana Xii</t>
  </si>
  <si>
    <t>Comunas</t>
  </si>
  <si>
    <t>Arica, Camarones, General Lagos, Putre.</t>
  </si>
  <si>
    <t>Alto Hospicio, Camiña, Colchane, Huara, Iquique, Pica, Pozo Almonte.</t>
  </si>
  <si>
    <t>Antofagasta, Calama, Maria Elena, Mejillones, Ollague, San Pedro De Atacama, Sierra Gorda, Taltal, Tocopilla.</t>
  </si>
  <si>
    <t>Alto Del Carmen, Caldera, Chañaral, Copiapo, Diego De Almagro, Freirina, Huasco, Tierra Amarilla, Vallenar.</t>
  </si>
  <si>
    <t>Andacollo, Canela, Combarbala, Coquimbo, Illapel, La Higuera, La Serena, Los Vilos, Monte Patria, Ovalle, Paihuano, Punitaqui, Rio Hurtado, Salamanca, Vicuña.</t>
  </si>
  <si>
    <t>Cabildo, Calera, Calle Larga, Catemu, Hijuelas, La Cruz, La Ligua, Limache, Llaillay, Los Andes, Nogales, Olmue, Panquehue, Papudo, Petorca, Puchuncavi, Putaendo, Qullota, Quilpue, Quintero, Rinconada, San Esteban, San Felipe, Santa Maria, Villa Alemana, Zapallar.</t>
  </si>
  <si>
    <t>Algarrobo, Cartagena, Casablanca, Concon, El Quisco, El Tabo, Isla De Pascua, Juan Fernandez, San Antonio, Santo Domingo, Valparaiso, Viña Del Mar.</t>
  </si>
  <si>
    <t>Cerrillos, Colina, Estacion Central, Lampa, Maipu, Pudahuel, Quilicura, Tiltil.</t>
  </si>
  <si>
    <t>Cerro Navia, Conchali, Huechuraba, Independencia, Lo Prado, Quinta Normal, Recoleta, Renca.</t>
  </si>
  <si>
    <t>La Granja, Macul, Ñuñoa, Providencia, San Joaquin, Santiago.</t>
  </si>
  <si>
    <t>La Reina, Las Condes, Lo Barnechea, Peñalolen, Vitacura.</t>
  </si>
  <si>
    <t>La Florida, La Pintana, Pirque, Puente Alto, San Jose De Maipo.</t>
  </si>
  <si>
    <t>El Bosque, La Cisterna, Lo Espejo, Pedro Aguirre Cerda, San Miguel, San Ramon.</t>
  </si>
  <si>
    <t>Alhue, Buin, Calera De Tango, Curacavi, El Monte, Isla De Maipo, Maria Pinto, Melipilla, Padre Hurtado, Paine, Peñaflor, San Bernardo, San Pedro, Talagante.</t>
  </si>
  <si>
    <t>Codegua, Coinco, Coltauco, Doñihue, Graneros, Machali, Malloa, Mostazal, Olivar, Quinta De Tilcoco, Rancagua, Rengo, Requinoa.</t>
  </si>
  <si>
    <t>Chepica, Chimbarongo, La Estrella, Las Cabras, Litueche, Lolol, Marchigue, Nancagua, Navidad, Palmilla, Paredones, Peralillo, Peumo, Pichidegua, Pichilemu, Placilla, Pumanque, San Fernando, San Vicente, Santa Cruz.</t>
  </si>
  <si>
    <t>Constitucion, Curepto, Curico, Empedrado, Hualañe, Licanten, Maule, Molina, Pelarco, Pencahue, Rauco, Rio Claro, Romeral, Sagrada Familia, San Clemente, San Rafael, Talca, Teno, Vichuquen.</t>
  </si>
  <si>
    <t>Cauquenes, Chanco, Colbun, Linares, Longavi, Parral, Pelluhue, Retiro, San Javier, Villa Alegre, Yerbas Buenas.</t>
  </si>
  <si>
    <t>Bulnes, Cabrero, Chillan, Chillan Viejo, Cobquecura, Coelemu, Coihueco, El Carmen, Ninhue, Ñiquen, Pemuco, Pinto, Portezuelo, Quillon, Quirihue, Ranquil, San Carlos, San Fabian, San Ignacio, San Nicolas, Trehuaco Yumbel, Yungay.</t>
  </si>
  <si>
    <t>Chiguayante, Concepcion, Coronel, Florida, Hualpen, Hualqui, Penco, San Pedro De La Paz, Santa Juana, Talcahuano, Tome.</t>
  </si>
  <si>
    <t>Alto Biobio, Antuco, Arauco, Cañete, Contulmo, Curanilahue, Laja, Lebu, Los Alamos, Los Angeles, Lota, Mulchen, Nacimiento, Negrete, Quilaco, Quilleco, San Rosendo, Santa Barbara, Tirua, Tucapel.</t>
  </si>
  <si>
    <t>Angol, Collipulli, Curacautin, Ercilla, Galvarino, Lautaro, Lonquimay, Los Sauces, Lumaco, Melipeuco, Perquenco, Puren, Renaico, Traiguen, Victoria, Vilcun.</t>
  </si>
  <si>
    <t>Carahue, Cholchol, Cunco, Curarrehue, Freire, Gorbea, Loncoche, Nueva Imperial, Padre Las Casas, Pitrufquen, Pucon, Saavedra, Temuco, Teodoro Schmidt, Tolten, Villarrica.</t>
  </si>
  <si>
    <t>Corral, Futrono, La Union, Lago Ranco, Lanco, Los Lagos, Mafil, Mariquina, Paillaco, Panguipulli, Rio Bueno, Valdivia.</t>
  </si>
  <si>
    <t>Fresia, Frutillar, Llanquihue, Los Muermos, Osorno, Puerto Octay, Puerto Varas, Purranque, Puyehue, Rio Negro, San Juan De La Costa, San Pablo.</t>
  </si>
  <si>
    <t>Ancud, Calbuco, Castro, Chaiten, Chonchi, Cochamo, Curaco De Velez, Dalcahue, Futaleufu, Hualaihue, Maullin, Palena, Puerto Montt, Puqueldon, Queilen, Quellon, Quemchi, Quinchao.</t>
  </si>
  <si>
    <t>Aysen, Chile Chico, Cisnes, Cochrane, Coyhaique, Guaitecas, Lago Verde, Ohiggins, Rio Ibañez, Tortel.</t>
  </si>
  <si>
    <t>Cabo De Hornos, Antartica, Laguna Blanca, Natales, Porvenir, Primavera, Punta Arenas, Rio Verde, San Gregorio, Timaukel, Torres Del Paine.</t>
  </si>
  <si>
    <t>Sigla Partido</t>
  </si>
  <si>
    <t>Partido</t>
  </si>
  <si>
    <t>Ciudadanos</t>
  </si>
  <si>
    <t>Comunes</t>
  </si>
  <si>
    <t>Convergencia Social</t>
  </si>
  <si>
    <t>Democracia Cristiana</t>
  </si>
  <si>
    <t>Evolución Política</t>
  </si>
  <si>
    <t>Federación Regionalista Verde Social</t>
  </si>
  <si>
    <t>Partido Comunista</t>
  </si>
  <si>
    <t>Partido Conservador Cristiano</t>
  </si>
  <si>
    <t>Partido Igualdad</t>
  </si>
  <si>
    <t>Partido Liberal</t>
  </si>
  <si>
    <t>Partido Nacional Ciudadano</t>
  </si>
  <si>
    <t>Pueblo Originario</t>
  </si>
  <si>
    <t>Partido Por la Democracia</t>
  </si>
  <si>
    <t>Partido Radical</t>
  </si>
  <si>
    <t>Partido Socialista</t>
  </si>
  <si>
    <t>Revolución Democrática</t>
  </si>
  <si>
    <t>Partido Republicano</t>
  </si>
  <si>
    <t>Renovación Nacional</t>
  </si>
  <si>
    <t>Unión Demócrata Independiente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</si>
</sst>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24" x14ac:knownFonts="1">
    <font>
      <sz val="11"/>
      <color theme="1"/>
      <name val="Garamond"/>
      <family val="2"/>
      <scheme val="minor"/>
    </font>
    <font>
      <sz val="11"/>
      <color theme="1"/>
      <name val="Garamond"/>
      <family val="2"/>
      <scheme val="minor"/>
    </font>
    <font>
      <sz val="18"/>
      <color theme="3"/>
      <name val="Garamond"/>
      <family val="2"/>
      <scheme val="major"/>
    </font>
    <font>
      <b/>
      <sz val="15"/>
      <color theme="3"/>
      <name val="Garamond"/>
      <family val="2"/>
      <scheme val="minor"/>
    </font>
    <font>
      <b/>
      <sz val="13"/>
      <color theme="3"/>
      <name val="Garamond"/>
      <family val="2"/>
      <scheme val="minor"/>
    </font>
    <font>
      <b/>
      <sz val="11"/>
      <color theme="3"/>
      <name val="Garamond"/>
      <family val="2"/>
      <scheme val="minor"/>
    </font>
    <font>
      <sz val="11"/>
      <color rgb="FF006100"/>
      <name val="Garamond"/>
      <family val="2"/>
      <scheme val="minor"/>
    </font>
    <font>
      <sz val="11"/>
      <color rgb="FF9C0006"/>
      <name val="Garamond"/>
      <family val="2"/>
      <scheme val="minor"/>
    </font>
    <font>
      <sz val="11"/>
      <color rgb="FF9C5700"/>
      <name val="Garamond"/>
      <family val="2"/>
      <scheme val="minor"/>
    </font>
    <font>
      <sz val="11"/>
      <color rgb="FF3F3F76"/>
      <name val="Garamond"/>
      <family val="2"/>
      <scheme val="minor"/>
    </font>
    <font>
      <b/>
      <sz val="11"/>
      <color rgb="FF3F3F3F"/>
      <name val="Garamond"/>
      <family val="2"/>
      <scheme val="minor"/>
    </font>
    <font>
      <b/>
      <sz val="11"/>
      <color rgb="FFFA7D00"/>
      <name val="Garamond"/>
      <family val="2"/>
      <scheme val="minor"/>
    </font>
    <font>
      <sz val="11"/>
      <color rgb="FFFA7D00"/>
      <name val="Garamond"/>
      <family val="2"/>
      <scheme val="minor"/>
    </font>
    <font>
      <b/>
      <sz val="11"/>
      <color theme="0"/>
      <name val="Garamond"/>
      <family val="2"/>
      <scheme val="minor"/>
    </font>
    <font>
      <sz val="11"/>
      <color rgb="FFFF0000"/>
      <name val="Garamond"/>
      <family val="2"/>
      <scheme val="minor"/>
    </font>
    <font>
      <i/>
      <sz val="11"/>
      <color rgb="FF7F7F7F"/>
      <name val="Garamond"/>
      <family val="2"/>
      <scheme val="minor"/>
    </font>
    <font>
      <b/>
      <sz val="11"/>
      <color theme="1"/>
      <name val="Garamond"/>
      <family val="2"/>
      <scheme val="minor"/>
    </font>
    <font>
      <sz val="11"/>
      <color theme="0"/>
      <name val="Garamond"/>
      <family val="2"/>
      <scheme val="minor"/>
    </font>
    <font>
      <sz val="11"/>
      <color theme="1"/>
      <name val="Garamond"/>
      <family val="1"/>
    </font>
    <font>
      <sz val="11"/>
      <color theme="1"/>
      <name val="Garamond"/>
      <family val="1"/>
      <scheme val="minor"/>
    </font>
    <font>
      <sz val="10"/>
      <color theme="1"/>
      <name val="Garamond"/>
      <family val="1"/>
      <scheme val="minor"/>
    </font>
    <font>
      <sz val="11"/>
      <color rgb="FF000000"/>
      <name val="Garamond"/>
      <family val="1"/>
      <scheme val="minor"/>
    </font>
    <font>
      <u/>
      <sz val="11"/>
      <color theme="10"/>
      <name val="Garamond"/>
      <family val="2"/>
      <scheme val="minor"/>
    </font>
    <font>
      <sz val="11"/>
      <color rgb="FF000000"/>
      <name val="Garamond"/>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diagonalDown="1">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22" fillId="0" borderId="0" applyNumberFormat="0" applyFill="0" applyBorder="0" applyAlignment="0" applyProtection="0"/>
  </cellStyleXfs>
  <cellXfs count="50">
    <xf numFmtId="0" fontId="0" fillId="0" borderId="0" xfId="0"/>
    <xf numFmtId="164" fontId="0" fillId="0" borderId="0" xfId="42" applyNumberFormat="1" applyFont="1"/>
    <xf numFmtId="0" fontId="0" fillId="0" borderId="0" xfId="0" quotePrefix="1"/>
    <xf numFmtId="0" fontId="18" fillId="0" borderId="0" xfId="0" applyFont="1" applyAlignment="1">
      <alignment vertical="center"/>
    </xf>
    <xf numFmtId="0" fontId="19" fillId="0" borderId="0" xfId="0" applyFont="1" applyAlignment="1">
      <alignment vertical="center"/>
    </xf>
    <xf numFmtId="3" fontId="19" fillId="0" borderId="0" xfId="0" applyNumberFormat="1" applyFont="1" applyAlignment="1">
      <alignment vertical="center"/>
    </xf>
    <xf numFmtId="10" fontId="19" fillId="0" borderId="0" xfId="0" applyNumberFormat="1" applyFont="1" applyAlignment="1">
      <alignment vertical="center"/>
    </xf>
    <xf numFmtId="0" fontId="0" fillId="0" borderId="0" xfId="0" applyAlignment="1">
      <alignment horizontal="center"/>
    </xf>
    <xf numFmtId="0" fontId="0" fillId="0" borderId="0" xfId="0" applyAlignment="1">
      <alignment horizontal="center" vertical="center"/>
    </xf>
    <xf numFmtId="0" fontId="0" fillId="0" borderId="11" xfId="0" applyBorder="1" applyAlignment="1">
      <alignment horizontal="center" vertical="center" wrapText="1"/>
    </xf>
    <xf numFmtId="0" fontId="0" fillId="0" borderId="10" xfId="0" applyBorder="1" applyAlignment="1">
      <alignment horizontal="center" vertical="center"/>
    </xf>
    <xf numFmtId="3" fontId="20" fillId="0" borderId="0" xfId="0" applyNumberFormat="1" applyFont="1" applyAlignment="1">
      <alignment horizontal="center" vertical="center" wrapText="1"/>
    </xf>
    <xf numFmtId="3" fontId="0" fillId="0" borderId="10" xfId="43" applyNumberFormat="1" applyFont="1" applyBorder="1" applyAlignment="1">
      <alignment horizontal="center"/>
    </xf>
    <xf numFmtId="3" fontId="0" fillId="0" borderId="0" xfId="43" applyNumberFormat="1" applyFont="1" applyAlignment="1">
      <alignment horizontal="center"/>
    </xf>
    <xf numFmtId="0" fontId="21" fillId="0" borderId="0" xfId="0" applyFont="1" applyAlignment="1">
      <alignment horizontal="center" vertical="center"/>
    </xf>
    <xf numFmtId="0" fontId="21" fillId="0" borderId="12" xfId="0" applyFont="1" applyBorder="1" applyAlignment="1">
      <alignment horizontal="center" vertical="center"/>
    </xf>
    <xf numFmtId="1" fontId="0" fillId="0" borderId="0" xfId="0" applyNumberFormat="1" applyAlignment="1">
      <alignment horizontal="center" vertical="center"/>
    </xf>
    <xf numFmtId="1" fontId="0" fillId="0" borderId="10" xfId="0" applyNumberFormat="1" applyBorder="1" applyAlignment="1">
      <alignment horizontal="center" vertical="center"/>
    </xf>
    <xf numFmtId="9" fontId="0" fillId="0" borderId="0" xfId="42" applyNumberFormat="1" applyFont="1"/>
    <xf numFmtId="0" fontId="0" fillId="0" borderId="0" xfId="0" applyAlignment="1">
      <alignment horizontal="right"/>
    </xf>
    <xf numFmtId="3" fontId="0" fillId="0" borderId="0" xfId="0" applyNumberFormat="1"/>
    <xf numFmtId="10" fontId="0" fillId="0" borderId="0" xfId="0" applyNumberFormat="1"/>
    <xf numFmtId="164" fontId="0" fillId="0" borderId="0" xfId="42" applyNumberFormat="1" applyFont="1" applyAlignment="1">
      <alignment horizontal="center"/>
    </xf>
    <xf numFmtId="164" fontId="0" fillId="0" borderId="0" xfId="0" applyNumberFormat="1"/>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22" fillId="0" borderId="0" xfId="44" applyAlignment="1">
      <alignment vertical="center"/>
    </xf>
    <xf numFmtId="0" fontId="0" fillId="0" borderId="0" xfId="0" applyFill="1"/>
    <xf numFmtId="0" fontId="0" fillId="0" borderId="0" xfId="0" applyFill="1" applyBorder="1" applyAlignment="1">
      <alignment horizontal="center" vertical="center" wrapText="1"/>
    </xf>
    <xf numFmtId="164" fontId="0" fillId="0" borderId="0" xfId="42" applyNumberFormat="1" applyFont="1" applyAlignment="1">
      <alignment horizontal="center" vertical="center"/>
    </xf>
    <xf numFmtId="0" fontId="0" fillId="0" borderId="0" xfId="0" applyAlignment="1">
      <alignment vertical="center" wrapText="1"/>
    </xf>
    <xf numFmtId="0" fontId="0" fillId="0" borderId="0" xfId="0" applyBorder="1"/>
    <xf numFmtId="164" fontId="0" fillId="0" borderId="0" xfId="42" applyNumberFormat="1" applyFont="1" applyBorder="1" applyAlignment="1">
      <alignment horizontal="center" vertical="center"/>
    </xf>
    <xf numFmtId="0" fontId="0" fillId="0" borderId="10" xfId="0" applyBorder="1"/>
    <xf numFmtId="164" fontId="0" fillId="0" borderId="10" xfId="42" applyNumberFormat="1" applyFont="1" applyBorder="1" applyAlignment="1">
      <alignment horizontal="center" vertical="center"/>
    </xf>
    <xf numFmtId="0" fontId="0" fillId="0" borderId="14" xfId="0" applyBorder="1"/>
    <xf numFmtId="0" fontId="0" fillId="0" borderId="10" xfId="0" quotePrefix="1" applyBorder="1" applyAlignment="1">
      <alignment horizontal="center" vertical="center"/>
    </xf>
    <xf numFmtId="0" fontId="0" fillId="0" borderId="15" xfId="0" applyBorder="1"/>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xf numFmtId="0" fontId="0" fillId="0" borderId="18" xfId="0" applyBorder="1"/>
    <xf numFmtId="0" fontId="0" fillId="0" borderId="11" xfId="0" applyBorder="1"/>
    <xf numFmtId="0" fontId="23" fillId="0" borderId="0" xfId="0" applyFont="1" applyBorder="1" applyAlignment="1">
      <alignment horizontal="left" wrapText="1"/>
    </xf>
    <xf numFmtId="0" fontId="0" fillId="0" borderId="0" xfId="0" applyBorder="1" applyAlignment="1">
      <alignment horizontal="left"/>
    </xf>
    <xf numFmtId="0" fontId="23" fillId="0" borderId="10" xfId="0" applyFont="1" applyBorder="1" applyAlignment="1">
      <alignment horizontal="left" wrapText="1"/>
    </xf>
    <xf numFmtId="0" fontId="0" fillId="0" borderId="10" xfId="0" applyBorder="1" applyAlignment="1">
      <alignment horizontal="left"/>
    </xf>
    <xf numFmtId="3" fontId="0" fillId="0" borderId="0" xfId="43" applyNumberFormat="1" applyFont="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xfId="43" builtinId="6"/>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931964194774167E-2"/>
          <c:y val="4.1666666666666664E-2"/>
          <c:w val="0.87253569749676818"/>
          <c:h val="0.80965742563429566"/>
        </c:manualLayout>
      </c:layout>
      <c:barChart>
        <c:barDir val="col"/>
        <c:grouping val="clustered"/>
        <c:varyColors val="0"/>
        <c:ser>
          <c:idx val="0"/>
          <c:order val="0"/>
          <c:tx>
            <c:strRef>
              <c:f>Documento!$C$2</c:f>
              <c:strCache>
                <c:ptCount val="1"/>
                <c:pt idx="0">
                  <c:v>Estimaciones Poblacionales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Documento!$B$3:$B$5</c:f>
              <c:strCache>
                <c:ptCount val="3"/>
                <c:pt idx="0">
                  <c:v>18 a 29</c:v>
                </c:pt>
                <c:pt idx="1">
                  <c:v>30 a 59</c:v>
                </c:pt>
                <c:pt idx="2">
                  <c:v>60 o más</c:v>
                </c:pt>
              </c:strCache>
            </c:strRef>
          </c:cat>
          <c:val>
            <c:numRef>
              <c:f>Documento!$C$3:$C$5</c:f>
              <c:numCache>
                <c:formatCode>0.0%</c:formatCode>
                <c:ptCount val="3"/>
                <c:pt idx="0">
                  <c:v>0.2339967</c:v>
                </c:pt>
                <c:pt idx="1">
                  <c:v>0.53757880000000002</c:v>
                </c:pt>
                <c:pt idx="2">
                  <c:v>0.2284244</c:v>
                </c:pt>
              </c:numCache>
            </c:numRef>
          </c:val>
          <c:extLst>
            <c:ext xmlns:c16="http://schemas.microsoft.com/office/drawing/2014/chart" uri="{C3380CC4-5D6E-409C-BE32-E72D297353CC}">
              <c16:uniqueId val="{00000000-BBBF-4F98-8F21-BE5549932BF3}"/>
            </c:ext>
          </c:extLst>
        </c:ser>
        <c:ser>
          <c:idx val="1"/>
          <c:order val="1"/>
          <c:tx>
            <c:strRef>
              <c:f>Documento!$D$2</c:f>
              <c:strCache>
                <c:ptCount val="1"/>
                <c:pt idx="0">
                  <c:v>Candidatos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Documento!$B$3:$B$5</c:f>
              <c:strCache>
                <c:ptCount val="3"/>
                <c:pt idx="0">
                  <c:v>18 a 29</c:v>
                </c:pt>
                <c:pt idx="1">
                  <c:v>30 a 59</c:v>
                </c:pt>
                <c:pt idx="2">
                  <c:v>60 o más</c:v>
                </c:pt>
              </c:strCache>
            </c:strRef>
          </c:cat>
          <c:val>
            <c:numRef>
              <c:f>Documento!$D$3:$D$5</c:f>
              <c:numCache>
                <c:formatCode>0.0%</c:formatCode>
                <c:ptCount val="3"/>
                <c:pt idx="0">
                  <c:v>0.12235979606700656</c:v>
                </c:pt>
                <c:pt idx="1">
                  <c:v>0.74289876183539694</c:v>
                </c:pt>
                <c:pt idx="2">
                  <c:v>0.12818645302257831</c:v>
                </c:pt>
              </c:numCache>
            </c:numRef>
          </c:val>
          <c:extLst>
            <c:ext xmlns:c16="http://schemas.microsoft.com/office/drawing/2014/chart" uri="{C3380CC4-5D6E-409C-BE32-E72D297353CC}">
              <c16:uniqueId val="{00000001-BBBF-4F98-8F21-BE5549932BF3}"/>
            </c:ext>
          </c:extLst>
        </c:ser>
        <c:dLbls>
          <c:dLblPos val="outEnd"/>
          <c:showLegendKey val="0"/>
          <c:showVal val="1"/>
          <c:showCatName val="0"/>
          <c:showSerName val="0"/>
          <c:showPercent val="0"/>
          <c:showBubbleSize val="0"/>
        </c:dLbls>
        <c:gapWidth val="219"/>
        <c:overlap val="-27"/>
        <c:axId val="73536127"/>
        <c:axId val="73536543"/>
      </c:barChart>
      <c:catAx>
        <c:axId val="73536127"/>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3536543"/>
        <c:crosses val="autoZero"/>
        <c:auto val="1"/>
        <c:lblAlgn val="ctr"/>
        <c:lblOffset val="100"/>
        <c:noMultiLvlLbl val="0"/>
      </c:catAx>
      <c:valAx>
        <c:axId val="73536543"/>
        <c:scaling>
          <c:orientation val="minMax"/>
        </c:scaling>
        <c:delete val="0"/>
        <c:axPos val="l"/>
        <c:majorGridlines>
          <c:spPr>
            <a:ln w="9525" cap="flat" cmpd="sng" algn="ctr">
              <a:solidFill>
                <a:schemeClr val="tx1">
                  <a:lumMod val="15000"/>
                  <a:lumOff val="85000"/>
                </a:schemeClr>
              </a:solidFill>
              <a:prstDash val="lgDashDotDot"/>
              <a:round/>
            </a:ln>
            <a:effectLst/>
          </c:spPr>
        </c:majorGridlines>
        <c:numFmt formatCode="0%" sourceLinked="0"/>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3536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Documentov3!$I$2</c:f>
              <c:strCache>
                <c:ptCount val="1"/>
                <c:pt idx="0">
                  <c:v>Cantidad</c:v>
                </c:pt>
              </c:strCache>
            </c:strRef>
          </c:tx>
          <c:spPr>
            <a:solidFill>
              <a:schemeClr val="accent1"/>
            </a:solidFill>
            <a:ln>
              <a:noFill/>
            </a:ln>
            <a:effectLst/>
          </c:spPr>
          <c:invertIfNegative val="0"/>
          <c:cat>
            <c:strRef>
              <c:f>Documentov3!$B$3:$B$19</c:f>
              <c:strCache>
                <c:ptCount val="17"/>
                <c:pt idx="0">
                  <c:v>XV</c:v>
                </c:pt>
                <c:pt idx="1">
                  <c:v>I</c:v>
                </c:pt>
                <c:pt idx="2">
                  <c:v>II</c:v>
                </c:pt>
                <c:pt idx="3">
                  <c:v>III</c:v>
                </c:pt>
                <c:pt idx="4">
                  <c:v>IV</c:v>
                </c:pt>
                <c:pt idx="5">
                  <c:v>V</c:v>
                </c:pt>
                <c:pt idx="6">
                  <c:v>RM</c:v>
                </c:pt>
                <c:pt idx="7">
                  <c:v>VI</c:v>
                </c:pt>
                <c:pt idx="8">
                  <c:v>VII</c:v>
                </c:pt>
                <c:pt idx="9">
                  <c:v>XVI</c:v>
                </c:pt>
                <c:pt idx="10">
                  <c:v>VIII</c:v>
                </c:pt>
                <c:pt idx="11">
                  <c:v>IX</c:v>
                </c:pt>
                <c:pt idx="12">
                  <c:v>XIV</c:v>
                </c:pt>
                <c:pt idx="13">
                  <c:v>X</c:v>
                </c:pt>
                <c:pt idx="14">
                  <c:v>XI</c:v>
                </c:pt>
                <c:pt idx="15">
                  <c:v>XII</c:v>
                </c:pt>
                <c:pt idx="16">
                  <c:v>PO</c:v>
                </c:pt>
              </c:strCache>
            </c:strRef>
          </c:cat>
          <c:val>
            <c:numRef>
              <c:f>Documentov3!$I$3:$I$19</c:f>
              <c:numCache>
                <c:formatCode>0</c:formatCode>
                <c:ptCount val="17"/>
                <c:pt idx="0">
                  <c:v>1</c:v>
                </c:pt>
                <c:pt idx="1">
                  <c:v>0</c:v>
                </c:pt>
                <c:pt idx="2">
                  <c:v>2</c:v>
                </c:pt>
                <c:pt idx="3">
                  <c:v>2</c:v>
                </c:pt>
                <c:pt idx="4">
                  <c:v>1</c:v>
                </c:pt>
                <c:pt idx="5">
                  <c:v>5</c:v>
                </c:pt>
                <c:pt idx="6">
                  <c:v>4</c:v>
                </c:pt>
                <c:pt idx="7">
                  <c:v>3</c:v>
                </c:pt>
                <c:pt idx="8">
                  <c:v>5</c:v>
                </c:pt>
                <c:pt idx="9">
                  <c:v>0</c:v>
                </c:pt>
                <c:pt idx="10">
                  <c:v>4</c:v>
                </c:pt>
                <c:pt idx="11">
                  <c:v>3</c:v>
                </c:pt>
                <c:pt idx="12">
                  <c:v>1</c:v>
                </c:pt>
                <c:pt idx="13">
                  <c:v>4</c:v>
                </c:pt>
                <c:pt idx="14">
                  <c:v>0</c:v>
                </c:pt>
                <c:pt idx="15">
                  <c:v>0</c:v>
                </c:pt>
                <c:pt idx="16">
                  <c:v>1</c:v>
                </c:pt>
              </c:numCache>
            </c:numRef>
          </c:val>
          <c:extLst>
            <c:ext xmlns:c16="http://schemas.microsoft.com/office/drawing/2014/chart" uri="{C3380CC4-5D6E-409C-BE32-E72D297353CC}">
              <c16:uniqueId val="{00000000-17F5-476A-B5B0-B60995CBE36F}"/>
            </c:ext>
          </c:extLst>
        </c:ser>
        <c:dLbls>
          <c:showLegendKey val="0"/>
          <c:showVal val="0"/>
          <c:showCatName val="0"/>
          <c:showSerName val="0"/>
          <c:showPercent val="0"/>
          <c:showBubbleSize val="0"/>
        </c:dLbls>
        <c:gapWidth val="219"/>
        <c:axId val="1423305440"/>
        <c:axId val="1423306272"/>
      </c:barChart>
      <c:scatterChart>
        <c:scatterStyle val="lineMarker"/>
        <c:varyColors val="0"/>
        <c:ser>
          <c:idx val="1"/>
          <c:order val="1"/>
          <c:tx>
            <c:strRef>
              <c:f>Documentov3!$J$2</c:f>
              <c:strCache>
                <c:ptCount val="1"/>
                <c:pt idx="0">
                  <c:v>Porcentaje que representa</c:v>
                </c:pt>
              </c:strCache>
            </c:strRef>
          </c:tx>
          <c:spPr>
            <a:ln w="25400" cap="rnd">
              <a:noFill/>
              <a:round/>
            </a:ln>
            <a:effectLst/>
          </c:spPr>
          <c:marker>
            <c:symbol val="diamond"/>
            <c:size val="8"/>
            <c:spPr>
              <a:solidFill>
                <a:schemeClr val="accent2"/>
              </a:solidFill>
              <a:ln w="9525">
                <a:solidFill>
                  <a:schemeClr val="accent2"/>
                </a:solidFill>
              </a:ln>
              <a:effectLst/>
            </c:spPr>
          </c:marker>
          <c:dLbls>
            <c:dLbl>
              <c:idx val="5"/>
              <c:layout>
                <c:manualLayout>
                  <c:x val="-7.3999819476375336E-2"/>
                  <c:y val="1.569717671189917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F5-476A-B5B0-B60995CBE36F}"/>
                </c:ext>
              </c:extLst>
            </c:dLbl>
            <c:dLbl>
              <c:idx val="6"/>
              <c:layout>
                <c:manualLayout>
                  <c:x val="-1.1064328354774939E-2"/>
                  <c:y val="-2.018369878146286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F5-476A-B5B0-B60995CBE36F}"/>
                </c:ext>
              </c:extLst>
            </c:dLbl>
            <c:dLbl>
              <c:idx val="8"/>
              <c:layout>
                <c:manualLayout>
                  <c:x val="-6.5689361318035664E-3"/>
                  <c:y val="-2.018369878146286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F5-476A-B5B0-B60995CBE36F}"/>
                </c:ext>
              </c:extLst>
            </c:dLbl>
            <c:dLbl>
              <c:idx val="11"/>
              <c:layout>
                <c:manualLayout>
                  <c:x val="-6.5689361318035664E-3"/>
                  <c:y val="-1.27826325261548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F5-476A-B5B0-B60995CBE36F}"/>
                </c:ext>
              </c:extLst>
            </c:dLbl>
            <c:dLbl>
              <c:idx val="13"/>
              <c:layout>
                <c:manualLayout>
                  <c:x val="2.4218483141394244E-3"/>
                  <c:y val="1.569717671189917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F5-476A-B5B0-B60995CBE36F}"/>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Documentov3!$B$3:$B$19</c:f>
              <c:strCache>
                <c:ptCount val="17"/>
                <c:pt idx="0">
                  <c:v>XV</c:v>
                </c:pt>
                <c:pt idx="1">
                  <c:v>I</c:v>
                </c:pt>
                <c:pt idx="2">
                  <c:v>II</c:v>
                </c:pt>
                <c:pt idx="3">
                  <c:v>III</c:v>
                </c:pt>
                <c:pt idx="4">
                  <c:v>IV</c:v>
                </c:pt>
                <c:pt idx="5">
                  <c:v>V</c:v>
                </c:pt>
                <c:pt idx="6">
                  <c:v>RM</c:v>
                </c:pt>
                <c:pt idx="7">
                  <c:v>VI</c:v>
                </c:pt>
                <c:pt idx="8">
                  <c:v>VII</c:v>
                </c:pt>
                <c:pt idx="9">
                  <c:v>XVI</c:v>
                </c:pt>
                <c:pt idx="10">
                  <c:v>VIII</c:v>
                </c:pt>
                <c:pt idx="11">
                  <c:v>IX</c:v>
                </c:pt>
                <c:pt idx="12">
                  <c:v>XIV</c:v>
                </c:pt>
                <c:pt idx="13">
                  <c:v>X</c:v>
                </c:pt>
                <c:pt idx="14">
                  <c:v>XI</c:v>
                </c:pt>
                <c:pt idx="15">
                  <c:v>XII</c:v>
                </c:pt>
                <c:pt idx="16">
                  <c:v>PO</c:v>
                </c:pt>
              </c:strCache>
            </c:strRef>
          </c:xVal>
          <c:yVal>
            <c:numRef>
              <c:f>Documentov3!$J$3:$J$19</c:f>
              <c:numCache>
                <c:formatCode>0%</c:formatCode>
                <c:ptCount val="17"/>
                <c:pt idx="0">
                  <c:v>0.2</c:v>
                </c:pt>
                <c:pt idx="1">
                  <c:v>0</c:v>
                </c:pt>
                <c:pt idx="2">
                  <c:v>0.66666666666666663</c:v>
                </c:pt>
                <c:pt idx="3">
                  <c:v>0.25</c:v>
                </c:pt>
                <c:pt idx="4">
                  <c:v>0.1111111111111111</c:v>
                </c:pt>
                <c:pt idx="5">
                  <c:v>0.41666666666666669</c:v>
                </c:pt>
                <c:pt idx="6">
                  <c:v>0.10810810810810811</c:v>
                </c:pt>
                <c:pt idx="7">
                  <c:v>0.3</c:v>
                </c:pt>
                <c:pt idx="8">
                  <c:v>0.35714285714285715</c:v>
                </c:pt>
                <c:pt idx="9">
                  <c:v>0</c:v>
                </c:pt>
                <c:pt idx="10">
                  <c:v>0.4</c:v>
                </c:pt>
                <c:pt idx="11">
                  <c:v>0.17647058823529413</c:v>
                </c:pt>
                <c:pt idx="12">
                  <c:v>0.25</c:v>
                </c:pt>
                <c:pt idx="13">
                  <c:v>0.2857142857142857</c:v>
                </c:pt>
                <c:pt idx="14">
                  <c:v>0</c:v>
                </c:pt>
                <c:pt idx="15">
                  <c:v>0</c:v>
                </c:pt>
                <c:pt idx="16">
                  <c:v>9.0909090909090912E-2</c:v>
                </c:pt>
              </c:numCache>
            </c:numRef>
          </c:yVal>
          <c:smooth val="0"/>
          <c:extLst>
            <c:ext xmlns:c16="http://schemas.microsoft.com/office/drawing/2014/chart" uri="{C3380CC4-5D6E-409C-BE32-E72D297353CC}">
              <c16:uniqueId val="{00000001-17F5-476A-B5B0-B60995CBE36F}"/>
            </c:ext>
          </c:extLst>
        </c:ser>
        <c:dLbls>
          <c:showLegendKey val="0"/>
          <c:showVal val="0"/>
          <c:showCatName val="0"/>
          <c:showSerName val="0"/>
          <c:showPercent val="0"/>
          <c:showBubbleSize val="0"/>
        </c:dLbls>
        <c:axId val="1436179936"/>
        <c:axId val="1436179520"/>
      </c:scatterChart>
      <c:catAx>
        <c:axId val="1423305440"/>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23306272"/>
        <c:crosses val="autoZero"/>
        <c:auto val="1"/>
        <c:lblAlgn val="ctr"/>
        <c:lblOffset val="100"/>
        <c:noMultiLvlLbl val="0"/>
      </c:catAx>
      <c:valAx>
        <c:axId val="1423306272"/>
        <c:scaling>
          <c:orientation val="minMax"/>
        </c:scaling>
        <c:delete val="0"/>
        <c:axPos val="l"/>
        <c:majorGridlines>
          <c:spPr>
            <a:ln w="9525" cap="flat" cmpd="sng" algn="ctr">
              <a:solidFill>
                <a:schemeClr val="tx1">
                  <a:lumMod val="15000"/>
                  <a:lumOff val="85000"/>
                </a:schemeClr>
              </a:solidFill>
              <a:prstDash val="lgDashDotDot"/>
              <a:round/>
            </a:ln>
            <a:effectLst/>
          </c:spPr>
        </c:majorGridlines>
        <c:numFmt formatCode="0"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23305440"/>
        <c:crosses val="autoZero"/>
        <c:crossBetween val="between"/>
      </c:valAx>
      <c:valAx>
        <c:axId val="1436179520"/>
        <c:scaling>
          <c:orientation val="minMax"/>
        </c:scaling>
        <c:delete val="0"/>
        <c:axPos val="r"/>
        <c:numFmt formatCode="0%"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36179936"/>
        <c:crosses val="max"/>
        <c:crossBetween val="midCat"/>
      </c:valAx>
      <c:valAx>
        <c:axId val="1436179936"/>
        <c:scaling>
          <c:orientation val="minMax"/>
        </c:scaling>
        <c:delete val="1"/>
        <c:axPos val="b"/>
        <c:numFmt formatCode="General" sourceLinked="1"/>
        <c:majorTickMark val="out"/>
        <c:minorTickMark val="none"/>
        <c:tickLblPos val="nextTo"/>
        <c:crossAx val="14361795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Documentov3!$N$2</c:f>
              <c:strCache>
                <c:ptCount val="1"/>
                <c:pt idx="0">
                  <c:v>Total AM</c:v>
                </c:pt>
              </c:strCache>
            </c:strRef>
          </c:tx>
          <c:spPr>
            <a:solidFill>
              <a:schemeClr val="accent1"/>
            </a:solidFill>
            <a:ln>
              <a:noFill/>
            </a:ln>
            <a:effectLst/>
          </c:spPr>
          <c:invertIfNegative val="0"/>
          <c:cat>
            <c:strRef>
              <c:f>Documentov3!$M$3:$M$31</c:f>
              <c:strCach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PO</c:v>
                </c:pt>
              </c:strCache>
            </c:strRef>
          </c:cat>
          <c:val>
            <c:numRef>
              <c:f>Documentov3!$N$3:$N$31</c:f>
              <c:numCache>
                <c:formatCode>General</c:formatCode>
                <c:ptCount val="29"/>
                <c:pt idx="0">
                  <c:v>5</c:v>
                </c:pt>
                <c:pt idx="1">
                  <c:v>7</c:v>
                </c:pt>
                <c:pt idx="2">
                  <c:v>3</c:v>
                </c:pt>
                <c:pt idx="3">
                  <c:v>8</c:v>
                </c:pt>
                <c:pt idx="4">
                  <c:v>9</c:v>
                </c:pt>
                <c:pt idx="5">
                  <c:v>6</c:v>
                </c:pt>
                <c:pt idx="6">
                  <c:v>6</c:v>
                </c:pt>
                <c:pt idx="7">
                  <c:v>7</c:v>
                </c:pt>
                <c:pt idx="8">
                  <c:v>7</c:v>
                </c:pt>
                <c:pt idx="9">
                  <c:v>7</c:v>
                </c:pt>
                <c:pt idx="10">
                  <c:v>5</c:v>
                </c:pt>
                <c:pt idx="11">
                  <c:v>6</c:v>
                </c:pt>
                <c:pt idx="12">
                  <c:v>5</c:v>
                </c:pt>
                <c:pt idx="13">
                  <c:v>0</c:v>
                </c:pt>
                <c:pt idx="14">
                  <c:v>6</c:v>
                </c:pt>
                <c:pt idx="15">
                  <c:v>4</c:v>
                </c:pt>
                <c:pt idx="16">
                  <c:v>9</c:v>
                </c:pt>
                <c:pt idx="17">
                  <c:v>5</c:v>
                </c:pt>
                <c:pt idx="18">
                  <c:v>6</c:v>
                </c:pt>
                <c:pt idx="19">
                  <c:v>3</c:v>
                </c:pt>
                <c:pt idx="20">
                  <c:v>7</c:v>
                </c:pt>
                <c:pt idx="21">
                  <c:v>4</c:v>
                </c:pt>
                <c:pt idx="22">
                  <c:v>13</c:v>
                </c:pt>
                <c:pt idx="23">
                  <c:v>4</c:v>
                </c:pt>
                <c:pt idx="24">
                  <c:v>9</c:v>
                </c:pt>
                <c:pt idx="25">
                  <c:v>5</c:v>
                </c:pt>
                <c:pt idx="26">
                  <c:v>6</c:v>
                </c:pt>
                <c:pt idx="27">
                  <c:v>3</c:v>
                </c:pt>
                <c:pt idx="28">
                  <c:v>11</c:v>
                </c:pt>
              </c:numCache>
            </c:numRef>
          </c:val>
          <c:extLst>
            <c:ext xmlns:c16="http://schemas.microsoft.com/office/drawing/2014/chart" uri="{C3380CC4-5D6E-409C-BE32-E72D297353CC}">
              <c16:uniqueId val="{00000000-FB9D-495C-A905-14414E0E0277}"/>
            </c:ext>
          </c:extLst>
        </c:ser>
        <c:ser>
          <c:idx val="1"/>
          <c:order val="1"/>
          <c:tx>
            <c:strRef>
              <c:f>Documentov3!$O$2</c:f>
              <c:strCache>
                <c:ptCount val="1"/>
                <c:pt idx="0">
                  <c:v>AM Experiencia Cargos Públicos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Documentov3!$M$3:$M$31</c:f>
              <c:strCach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PO</c:v>
                </c:pt>
              </c:strCache>
            </c:strRef>
          </c:cat>
          <c:val>
            <c:numRef>
              <c:f>Documentov3!$O$3:$O$31</c:f>
              <c:numCache>
                <c:formatCode>General</c:formatCode>
                <c:ptCount val="29"/>
                <c:pt idx="0">
                  <c:v>1</c:v>
                </c:pt>
                <c:pt idx="1">
                  <c:v>0</c:v>
                </c:pt>
                <c:pt idx="2">
                  <c:v>2</c:v>
                </c:pt>
                <c:pt idx="3">
                  <c:v>2</c:v>
                </c:pt>
                <c:pt idx="4">
                  <c:v>1</c:v>
                </c:pt>
                <c:pt idx="5">
                  <c:v>3</c:v>
                </c:pt>
                <c:pt idx="6">
                  <c:v>2</c:v>
                </c:pt>
                <c:pt idx="7">
                  <c:v>1</c:v>
                </c:pt>
                <c:pt idx="8">
                  <c:v>1</c:v>
                </c:pt>
                <c:pt idx="9">
                  <c:v>0</c:v>
                </c:pt>
                <c:pt idx="10">
                  <c:v>1</c:v>
                </c:pt>
                <c:pt idx="11">
                  <c:v>0</c:v>
                </c:pt>
                <c:pt idx="12">
                  <c:v>1</c:v>
                </c:pt>
                <c:pt idx="13">
                  <c:v>0</c:v>
                </c:pt>
                <c:pt idx="14">
                  <c:v>1</c:v>
                </c:pt>
                <c:pt idx="15">
                  <c:v>2</c:v>
                </c:pt>
                <c:pt idx="16">
                  <c:v>3</c:v>
                </c:pt>
                <c:pt idx="17">
                  <c:v>2</c:v>
                </c:pt>
                <c:pt idx="18">
                  <c:v>0</c:v>
                </c:pt>
                <c:pt idx="19">
                  <c:v>1</c:v>
                </c:pt>
                <c:pt idx="20">
                  <c:v>3</c:v>
                </c:pt>
                <c:pt idx="21">
                  <c:v>1</c:v>
                </c:pt>
                <c:pt idx="22">
                  <c:v>2</c:v>
                </c:pt>
                <c:pt idx="23">
                  <c:v>1</c:v>
                </c:pt>
                <c:pt idx="24">
                  <c:v>3</c:v>
                </c:pt>
                <c:pt idx="25">
                  <c:v>1</c:v>
                </c:pt>
                <c:pt idx="26">
                  <c:v>0</c:v>
                </c:pt>
                <c:pt idx="27">
                  <c:v>0</c:v>
                </c:pt>
                <c:pt idx="28">
                  <c:v>1</c:v>
                </c:pt>
              </c:numCache>
            </c:numRef>
          </c:val>
          <c:extLst>
            <c:ext xmlns:c16="http://schemas.microsoft.com/office/drawing/2014/chart" uri="{C3380CC4-5D6E-409C-BE32-E72D297353CC}">
              <c16:uniqueId val="{00000001-FB9D-495C-A905-14414E0E0277}"/>
            </c:ext>
          </c:extLst>
        </c:ser>
        <c:dLbls>
          <c:showLegendKey val="0"/>
          <c:showVal val="0"/>
          <c:showCatName val="0"/>
          <c:showSerName val="0"/>
          <c:showPercent val="0"/>
          <c:showBubbleSize val="0"/>
        </c:dLbls>
        <c:gapWidth val="219"/>
        <c:overlap val="-27"/>
        <c:axId val="1377020864"/>
        <c:axId val="1377015872"/>
      </c:barChart>
      <c:catAx>
        <c:axId val="1377020864"/>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7015872"/>
        <c:crosses val="autoZero"/>
        <c:auto val="1"/>
        <c:lblAlgn val="ctr"/>
        <c:lblOffset val="100"/>
        <c:noMultiLvlLbl val="0"/>
      </c:catAx>
      <c:valAx>
        <c:axId val="1377015872"/>
        <c:scaling>
          <c:orientation val="minMax"/>
        </c:scaling>
        <c:delete val="0"/>
        <c:axPos val="l"/>
        <c:majorGridlines>
          <c:spPr>
            <a:ln w="9525" cap="flat" cmpd="sng" algn="ctr">
              <a:solidFill>
                <a:schemeClr val="tx1">
                  <a:lumMod val="15000"/>
                  <a:lumOff val="85000"/>
                </a:schemeClr>
              </a:solidFill>
              <a:prstDash val="lgDashDotDot"/>
              <a:round/>
            </a:ln>
            <a:effectLst/>
          </c:spPr>
        </c:majorGridlines>
        <c:numFmt formatCode="General"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7020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Documentov3!$I$2</c:f>
              <c:strCache>
                <c:ptCount val="1"/>
                <c:pt idx="0">
                  <c:v>Cantidad</c:v>
                </c:pt>
              </c:strCache>
            </c:strRef>
          </c:tx>
          <c:spPr>
            <a:solidFill>
              <a:schemeClr val="accent1"/>
            </a:solidFill>
            <a:ln>
              <a:noFill/>
            </a:ln>
            <a:effectLst/>
          </c:spPr>
          <c:invertIfNegative val="0"/>
          <c:cat>
            <c:strRef>
              <c:f>Documentov3!$B$34:$B$50</c:f>
              <c:strCache>
                <c:ptCount val="17"/>
                <c:pt idx="0">
                  <c:v>XV</c:v>
                </c:pt>
                <c:pt idx="1">
                  <c:v>I</c:v>
                </c:pt>
                <c:pt idx="2">
                  <c:v>II</c:v>
                </c:pt>
                <c:pt idx="3">
                  <c:v>III</c:v>
                </c:pt>
                <c:pt idx="4">
                  <c:v>IV</c:v>
                </c:pt>
                <c:pt idx="5">
                  <c:v>V</c:v>
                </c:pt>
                <c:pt idx="6">
                  <c:v>RM</c:v>
                </c:pt>
                <c:pt idx="7">
                  <c:v>VI</c:v>
                </c:pt>
                <c:pt idx="8">
                  <c:v>VII</c:v>
                </c:pt>
                <c:pt idx="9">
                  <c:v>XVI</c:v>
                </c:pt>
                <c:pt idx="10">
                  <c:v>VIII</c:v>
                </c:pt>
                <c:pt idx="11">
                  <c:v>IX</c:v>
                </c:pt>
                <c:pt idx="12">
                  <c:v>XIV</c:v>
                </c:pt>
                <c:pt idx="13">
                  <c:v>X</c:v>
                </c:pt>
                <c:pt idx="14">
                  <c:v>XI</c:v>
                </c:pt>
                <c:pt idx="15">
                  <c:v>XII</c:v>
                </c:pt>
                <c:pt idx="16">
                  <c:v>PO</c:v>
                </c:pt>
              </c:strCache>
            </c:strRef>
          </c:cat>
          <c:val>
            <c:numRef>
              <c:f>Documentov3!$I$34:$I$50</c:f>
              <c:numCache>
                <c:formatCode>0</c:formatCode>
                <c:ptCount val="17"/>
                <c:pt idx="0">
                  <c:v>4</c:v>
                </c:pt>
                <c:pt idx="1">
                  <c:v>1</c:v>
                </c:pt>
                <c:pt idx="2">
                  <c:v>2</c:v>
                </c:pt>
                <c:pt idx="3">
                  <c:v>3</c:v>
                </c:pt>
                <c:pt idx="4">
                  <c:v>1</c:v>
                </c:pt>
                <c:pt idx="5">
                  <c:v>6</c:v>
                </c:pt>
                <c:pt idx="6">
                  <c:v>10</c:v>
                </c:pt>
                <c:pt idx="7">
                  <c:v>6</c:v>
                </c:pt>
                <c:pt idx="8">
                  <c:v>7</c:v>
                </c:pt>
                <c:pt idx="9">
                  <c:v>2</c:v>
                </c:pt>
                <c:pt idx="10">
                  <c:v>4</c:v>
                </c:pt>
                <c:pt idx="11">
                  <c:v>5</c:v>
                </c:pt>
                <c:pt idx="12">
                  <c:v>2</c:v>
                </c:pt>
                <c:pt idx="13">
                  <c:v>9</c:v>
                </c:pt>
                <c:pt idx="14">
                  <c:v>4</c:v>
                </c:pt>
                <c:pt idx="15">
                  <c:v>1</c:v>
                </c:pt>
                <c:pt idx="16">
                  <c:v>2</c:v>
                </c:pt>
              </c:numCache>
            </c:numRef>
          </c:val>
          <c:extLst>
            <c:ext xmlns:c16="http://schemas.microsoft.com/office/drawing/2014/chart" uri="{C3380CC4-5D6E-409C-BE32-E72D297353CC}">
              <c16:uniqueId val="{00000000-F96F-49E6-A25F-1F4C8D9C4696}"/>
            </c:ext>
          </c:extLst>
        </c:ser>
        <c:dLbls>
          <c:showLegendKey val="0"/>
          <c:showVal val="0"/>
          <c:showCatName val="0"/>
          <c:showSerName val="0"/>
          <c:showPercent val="0"/>
          <c:showBubbleSize val="0"/>
        </c:dLbls>
        <c:gapWidth val="219"/>
        <c:axId val="1423305440"/>
        <c:axId val="1423306272"/>
      </c:barChart>
      <c:scatterChart>
        <c:scatterStyle val="lineMarker"/>
        <c:varyColors val="0"/>
        <c:ser>
          <c:idx val="1"/>
          <c:order val="1"/>
          <c:tx>
            <c:strRef>
              <c:f>Documentov3!$J$2</c:f>
              <c:strCache>
                <c:ptCount val="1"/>
                <c:pt idx="0">
                  <c:v>Porcentaje que representa</c:v>
                </c:pt>
              </c:strCache>
            </c:strRef>
          </c:tx>
          <c:spPr>
            <a:ln w="25400" cap="rnd">
              <a:noFill/>
              <a:round/>
            </a:ln>
            <a:effectLst/>
          </c:spPr>
          <c:marker>
            <c:symbol val="diamond"/>
            <c:size val="8"/>
            <c:spPr>
              <a:solidFill>
                <a:schemeClr val="accent2"/>
              </a:solidFill>
              <a:ln w="9525">
                <a:solidFill>
                  <a:schemeClr val="accent2"/>
                </a:solidFill>
              </a:ln>
              <a:effectLst/>
            </c:spPr>
          </c:marker>
          <c:dLbls>
            <c:dLbl>
              <c:idx val="5"/>
              <c:layout>
                <c:manualLayout>
                  <c:x val="-7.3999819476375336E-2"/>
                  <c:y val="1.569717671189917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6F-49E6-A25F-1F4C8D9C4696}"/>
                </c:ext>
              </c:extLst>
            </c:dLbl>
            <c:dLbl>
              <c:idx val="6"/>
              <c:layout>
                <c:manualLayout>
                  <c:x val="-1.1064328354774939E-2"/>
                  <c:y val="-2.018369878146286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6F-49E6-A25F-1F4C8D9C4696}"/>
                </c:ext>
              </c:extLst>
            </c:dLbl>
            <c:dLbl>
              <c:idx val="8"/>
              <c:layout>
                <c:manualLayout>
                  <c:x val="-6.5689361318035664E-3"/>
                  <c:y val="-2.018369878146286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6F-49E6-A25F-1F4C8D9C4696}"/>
                </c:ext>
              </c:extLst>
            </c:dLbl>
            <c:dLbl>
              <c:idx val="11"/>
              <c:layout>
                <c:manualLayout>
                  <c:x val="-4.2532073915575119E-2"/>
                  <c:y val="-4.86635080195169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6F-49E6-A25F-1F4C8D9C4696}"/>
                </c:ext>
              </c:extLst>
            </c:dLbl>
            <c:dLbl>
              <c:idx val="13"/>
              <c:layout>
                <c:manualLayout>
                  <c:x val="-4.7027466138546491E-2"/>
                  <c:y val="-4.14873329208445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6F-49E6-A25F-1F4C8D9C4696}"/>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Documentov3!$B$34:$B$50</c:f>
              <c:strCache>
                <c:ptCount val="17"/>
                <c:pt idx="0">
                  <c:v>XV</c:v>
                </c:pt>
                <c:pt idx="1">
                  <c:v>I</c:v>
                </c:pt>
                <c:pt idx="2">
                  <c:v>II</c:v>
                </c:pt>
                <c:pt idx="3">
                  <c:v>III</c:v>
                </c:pt>
                <c:pt idx="4">
                  <c:v>IV</c:v>
                </c:pt>
                <c:pt idx="5">
                  <c:v>V</c:v>
                </c:pt>
                <c:pt idx="6">
                  <c:v>RM</c:v>
                </c:pt>
                <c:pt idx="7">
                  <c:v>VI</c:v>
                </c:pt>
                <c:pt idx="8">
                  <c:v>VII</c:v>
                </c:pt>
                <c:pt idx="9">
                  <c:v>XVI</c:v>
                </c:pt>
                <c:pt idx="10">
                  <c:v>VIII</c:v>
                </c:pt>
                <c:pt idx="11">
                  <c:v>IX</c:v>
                </c:pt>
                <c:pt idx="12">
                  <c:v>XIV</c:v>
                </c:pt>
                <c:pt idx="13">
                  <c:v>X</c:v>
                </c:pt>
                <c:pt idx="14">
                  <c:v>XI</c:v>
                </c:pt>
                <c:pt idx="15">
                  <c:v>XII</c:v>
                </c:pt>
                <c:pt idx="16">
                  <c:v>PO</c:v>
                </c:pt>
              </c:strCache>
            </c:strRef>
          </c:xVal>
          <c:yVal>
            <c:numRef>
              <c:f>Documentov3!$J$34:$J$50</c:f>
              <c:numCache>
                <c:formatCode>0.0%</c:formatCode>
                <c:ptCount val="17"/>
                <c:pt idx="0">
                  <c:v>0.8</c:v>
                </c:pt>
                <c:pt idx="1">
                  <c:v>0.14285714285714285</c:v>
                </c:pt>
                <c:pt idx="2">
                  <c:v>0.66666666666666663</c:v>
                </c:pt>
                <c:pt idx="3">
                  <c:v>0.375</c:v>
                </c:pt>
                <c:pt idx="4">
                  <c:v>0.1111111111111111</c:v>
                </c:pt>
                <c:pt idx="5">
                  <c:v>0.5</c:v>
                </c:pt>
                <c:pt idx="6">
                  <c:v>0.27027027027027029</c:v>
                </c:pt>
                <c:pt idx="7">
                  <c:v>0.6</c:v>
                </c:pt>
                <c:pt idx="8">
                  <c:v>0.5</c:v>
                </c:pt>
                <c:pt idx="9">
                  <c:v>0.33333333333333331</c:v>
                </c:pt>
                <c:pt idx="10">
                  <c:v>0.4</c:v>
                </c:pt>
                <c:pt idx="11">
                  <c:v>0.29411764705882354</c:v>
                </c:pt>
                <c:pt idx="12">
                  <c:v>0.5</c:v>
                </c:pt>
                <c:pt idx="13">
                  <c:v>0.6428571428571429</c:v>
                </c:pt>
                <c:pt idx="14">
                  <c:v>0.66666666666666663</c:v>
                </c:pt>
                <c:pt idx="15">
                  <c:v>0.33333333333333331</c:v>
                </c:pt>
                <c:pt idx="16">
                  <c:v>0.18181818181818182</c:v>
                </c:pt>
              </c:numCache>
            </c:numRef>
          </c:yVal>
          <c:smooth val="0"/>
          <c:extLst>
            <c:ext xmlns:c16="http://schemas.microsoft.com/office/drawing/2014/chart" uri="{C3380CC4-5D6E-409C-BE32-E72D297353CC}">
              <c16:uniqueId val="{00000006-F96F-49E6-A25F-1F4C8D9C4696}"/>
            </c:ext>
          </c:extLst>
        </c:ser>
        <c:dLbls>
          <c:showLegendKey val="0"/>
          <c:showVal val="0"/>
          <c:showCatName val="0"/>
          <c:showSerName val="0"/>
          <c:showPercent val="0"/>
          <c:showBubbleSize val="0"/>
        </c:dLbls>
        <c:axId val="1436179936"/>
        <c:axId val="1436179520"/>
      </c:scatterChart>
      <c:catAx>
        <c:axId val="1423305440"/>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23306272"/>
        <c:crosses val="autoZero"/>
        <c:auto val="1"/>
        <c:lblAlgn val="ctr"/>
        <c:lblOffset val="100"/>
        <c:noMultiLvlLbl val="0"/>
      </c:catAx>
      <c:valAx>
        <c:axId val="1423306272"/>
        <c:scaling>
          <c:orientation val="minMax"/>
        </c:scaling>
        <c:delete val="0"/>
        <c:axPos val="l"/>
        <c:majorGridlines>
          <c:spPr>
            <a:ln w="9525" cap="flat" cmpd="sng" algn="ctr">
              <a:solidFill>
                <a:schemeClr val="tx1">
                  <a:lumMod val="15000"/>
                  <a:lumOff val="85000"/>
                </a:schemeClr>
              </a:solidFill>
              <a:prstDash val="lgDashDotDot"/>
              <a:round/>
            </a:ln>
            <a:effectLst/>
          </c:spPr>
        </c:majorGridlines>
        <c:numFmt formatCode="0"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23305440"/>
        <c:crosses val="autoZero"/>
        <c:crossBetween val="between"/>
      </c:valAx>
      <c:valAx>
        <c:axId val="1436179520"/>
        <c:scaling>
          <c:orientation val="minMax"/>
        </c:scaling>
        <c:delete val="0"/>
        <c:axPos val="r"/>
        <c:numFmt formatCode="0.0%"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36179936"/>
        <c:crosses val="max"/>
        <c:crossBetween val="midCat"/>
      </c:valAx>
      <c:valAx>
        <c:axId val="1436179936"/>
        <c:scaling>
          <c:orientation val="minMax"/>
        </c:scaling>
        <c:delete val="1"/>
        <c:axPos val="b"/>
        <c:numFmt formatCode="General" sourceLinked="1"/>
        <c:majorTickMark val="out"/>
        <c:minorTickMark val="none"/>
        <c:tickLblPos val="nextTo"/>
        <c:crossAx val="14361795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Documentov3!$N$33</c:f>
              <c:strCache>
                <c:ptCount val="1"/>
                <c:pt idx="0">
                  <c:v>Adultos Mayores</c:v>
                </c:pt>
              </c:strCache>
            </c:strRef>
          </c:tx>
          <c:spPr>
            <a:solidFill>
              <a:schemeClr val="accent1"/>
            </a:solidFill>
            <a:ln>
              <a:noFill/>
            </a:ln>
            <a:effectLst/>
          </c:spPr>
          <c:invertIfNegative val="0"/>
          <c:cat>
            <c:strRef>
              <c:f>Documentov3!$M$34:$M$62</c:f>
              <c:strCach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PO</c:v>
                </c:pt>
              </c:strCache>
            </c:strRef>
          </c:cat>
          <c:val>
            <c:numRef>
              <c:f>Documentov3!$N$34:$N$62</c:f>
              <c:numCache>
                <c:formatCode>General</c:formatCode>
                <c:ptCount val="29"/>
                <c:pt idx="0">
                  <c:v>5</c:v>
                </c:pt>
                <c:pt idx="1">
                  <c:v>7</c:v>
                </c:pt>
                <c:pt idx="2">
                  <c:v>3</c:v>
                </c:pt>
                <c:pt idx="3">
                  <c:v>8</c:v>
                </c:pt>
                <c:pt idx="4">
                  <c:v>9</c:v>
                </c:pt>
                <c:pt idx="5">
                  <c:v>6</c:v>
                </c:pt>
                <c:pt idx="6">
                  <c:v>6</c:v>
                </c:pt>
                <c:pt idx="7">
                  <c:v>7</c:v>
                </c:pt>
                <c:pt idx="8">
                  <c:v>7</c:v>
                </c:pt>
                <c:pt idx="9">
                  <c:v>7</c:v>
                </c:pt>
                <c:pt idx="10">
                  <c:v>5</c:v>
                </c:pt>
                <c:pt idx="11">
                  <c:v>6</c:v>
                </c:pt>
                <c:pt idx="12">
                  <c:v>5</c:v>
                </c:pt>
                <c:pt idx="13">
                  <c:v>0</c:v>
                </c:pt>
                <c:pt idx="14">
                  <c:v>6</c:v>
                </c:pt>
                <c:pt idx="15">
                  <c:v>4</c:v>
                </c:pt>
                <c:pt idx="16">
                  <c:v>9</c:v>
                </c:pt>
                <c:pt idx="17">
                  <c:v>5</c:v>
                </c:pt>
                <c:pt idx="18">
                  <c:v>6</c:v>
                </c:pt>
                <c:pt idx="19">
                  <c:v>3</c:v>
                </c:pt>
                <c:pt idx="20">
                  <c:v>7</c:v>
                </c:pt>
                <c:pt idx="21">
                  <c:v>4</c:v>
                </c:pt>
                <c:pt idx="22">
                  <c:v>13</c:v>
                </c:pt>
                <c:pt idx="23">
                  <c:v>4</c:v>
                </c:pt>
                <c:pt idx="24">
                  <c:v>9</c:v>
                </c:pt>
                <c:pt idx="25">
                  <c:v>5</c:v>
                </c:pt>
                <c:pt idx="26">
                  <c:v>6</c:v>
                </c:pt>
                <c:pt idx="27">
                  <c:v>3</c:v>
                </c:pt>
                <c:pt idx="28">
                  <c:v>11</c:v>
                </c:pt>
              </c:numCache>
            </c:numRef>
          </c:val>
          <c:extLst>
            <c:ext xmlns:c16="http://schemas.microsoft.com/office/drawing/2014/chart" uri="{C3380CC4-5D6E-409C-BE32-E72D297353CC}">
              <c16:uniqueId val="{00000000-18E3-4A21-A3F8-8802E2D2C156}"/>
            </c:ext>
          </c:extLst>
        </c:ser>
        <c:ser>
          <c:idx val="1"/>
          <c:order val="1"/>
          <c:tx>
            <c:strRef>
              <c:f>Documentov3!$O$33</c:f>
              <c:strCache>
                <c:ptCount val="1"/>
                <c:pt idx="0">
                  <c:v>AM con Experiencia en Elecciones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Documentov3!$M$34:$M$62</c:f>
              <c:strCach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PO</c:v>
                </c:pt>
              </c:strCache>
            </c:strRef>
          </c:cat>
          <c:val>
            <c:numRef>
              <c:f>Documentov3!$O$34:$O$62</c:f>
              <c:numCache>
                <c:formatCode>General</c:formatCode>
                <c:ptCount val="29"/>
                <c:pt idx="0">
                  <c:v>4</c:v>
                </c:pt>
                <c:pt idx="1">
                  <c:v>1</c:v>
                </c:pt>
                <c:pt idx="2">
                  <c:v>2</c:v>
                </c:pt>
                <c:pt idx="3">
                  <c:v>3</c:v>
                </c:pt>
                <c:pt idx="4">
                  <c:v>1</c:v>
                </c:pt>
                <c:pt idx="5">
                  <c:v>3</c:v>
                </c:pt>
                <c:pt idx="6">
                  <c:v>3</c:v>
                </c:pt>
                <c:pt idx="7">
                  <c:v>1</c:v>
                </c:pt>
                <c:pt idx="8">
                  <c:v>1</c:v>
                </c:pt>
                <c:pt idx="9">
                  <c:v>1</c:v>
                </c:pt>
                <c:pt idx="10">
                  <c:v>2</c:v>
                </c:pt>
                <c:pt idx="11">
                  <c:v>3</c:v>
                </c:pt>
                <c:pt idx="12">
                  <c:v>2</c:v>
                </c:pt>
                <c:pt idx="13">
                  <c:v>0</c:v>
                </c:pt>
                <c:pt idx="14">
                  <c:v>3</c:v>
                </c:pt>
                <c:pt idx="15">
                  <c:v>3</c:v>
                </c:pt>
                <c:pt idx="16">
                  <c:v>4</c:v>
                </c:pt>
                <c:pt idx="17">
                  <c:v>3</c:v>
                </c:pt>
                <c:pt idx="18">
                  <c:v>2</c:v>
                </c:pt>
                <c:pt idx="19">
                  <c:v>2</c:v>
                </c:pt>
                <c:pt idx="20">
                  <c:v>2</c:v>
                </c:pt>
                <c:pt idx="21">
                  <c:v>2</c:v>
                </c:pt>
                <c:pt idx="22">
                  <c:v>3</c:v>
                </c:pt>
                <c:pt idx="23">
                  <c:v>2</c:v>
                </c:pt>
                <c:pt idx="24">
                  <c:v>6</c:v>
                </c:pt>
                <c:pt idx="25">
                  <c:v>3</c:v>
                </c:pt>
                <c:pt idx="26">
                  <c:v>4</c:v>
                </c:pt>
                <c:pt idx="27">
                  <c:v>1</c:v>
                </c:pt>
                <c:pt idx="28">
                  <c:v>2</c:v>
                </c:pt>
              </c:numCache>
            </c:numRef>
          </c:val>
          <c:extLst>
            <c:ext xmlns:c16="http://schemas.microsoft.com/office/drawing/2014/chart" uri="{C3380CC4-5D6E-409C-BE32-E72D297353CC}">
              <c16:uniqueId val="{00000001-18E3-4A21-A3F8-8802E2D2C156}"/>
            </c:ext>
          </c:extLst>
        </c:ser>
        <c:dLbls>
          <c:showLegendKey val="0"/>
          <c:showVal val="0"/>
          <c:showCatName val="0"/>
          <c:showSerName val="0"/>
          <c:showPercent val="0"/>
          <c:showBubbleSize val="0"/>
        </c:dLbls>
        <c:gapWidth val="219"/>
        <c:overlap val="-27"/>
        <c:axId val="1377020864"/>
        <c:axId val="1377015872"/>
      </c:barChart>
      <c:catAx>
        <c:axId val="1377020864"/>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7015872"/>
        <c:crosses val="autoZero"/>
        <c:auto val="1"/>
        <c:lblAlgn val="ctr"/>
        <c:lblOffset val="100"/>
        <c:noMultiLvlLbl val="0"/>
      </c:catAx>
      <c:valAx>
        <c:axId val="1377015872"/>
        <c:scaling>
          <c:orientation val="minMax"/>
        </c:scaling>
        <c:delete val="0"/>
        <c:axPos val="l"/>
        <c:majorGridlines>
          <c:spPr>
            <a:ln w="9525" cap="flat" cmpd="sng" algn="ctr">
              <a:solidFill>
                <a:schemeClr val="tx1">
                  <a:lumMod val="15000"/>
                  <a:lumOff val="85000"/>
                </a:schemeClr>
              </a:solidFill>
              <a:prstDash val="lgDashDotDot"/>
              <a:round/>
            </a:ln>
            <a:effectLst/>
          </c:spPr>
        </c:majorGridlines>
        <c:numFmt formatCode="General"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7020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'Comparación Proyección con Cand'!$D$28</c:f>
              <c:strCache>
                <c:ptCount val="1"/>
                <c:pt idx="0">
                  <c:v>Estimaciones</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fld id="{ECF789AC-07E8-4A79-8B69-F7D0CF13E69E}"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03F-4AC9-8913-DE6CE6DBBDC4}"/>
                </c:ext>
              </c:extLst>
            </c:dLbl>
            <c:dLbl>
              <c:idx val="1"/>
              <c:tx>
                <c:rich>
                  <a:bodyPr/>
                  <a:lstStyle/>
                  <a:p>
                    <a:fld id="{411DEEE7-EFAF-439E-8D27-D531B3C2D09E}"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03F-4AC9-8913-DE6CE6DBBDC4}"/>
                </c:ext>
              </c:extLst>
            </c:dLbl>
            <c:dLbl>
              <c:idx val="2"/>
              <c:tx>
                <c:rich>
                  <a:bodyPr/>
                  <a:lstStyle/>
                  <a:p>
                    <a:fld id="{30C8A656-D417-4AE6-8685-728D5AD5D4B3}"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03F-4AC9-8913-DE6CE6DBBDC4}"/>
                </c:ext>
              </c:extLst>
            </c:dLbl>
            <c:dLbl>
              <c:idx val="3"/>
              <c:tx>
                <c:rich>
                  <a:bodyPr/>
                  <a:lstStyle/>
                  <a:p>
                    <a:fld id="{E2C8B6BE-AAB7-4ED2-AE14-91B5669BDF49}"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03F-4AC9-8913-DE6CE6DBBDC4}"/>
                </c:ext>
              </c:extLst>
            </c:dLbl>
            <c:dLbl>
              <c:idx val="4"/>
              <c:tx>
                <c:rich>
                  <a:bodyPr/>
                  <a:lstStyle/>
                  <a:p>
                    <a:fld id="{4AF65B5E-41E4-4EFB-93C2-C60181882AE3}"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03F-4AC9-8913-DE6CE6DBBDC4}"/>
                </c:ext>
              </c:extLst>
            </c:dLbl>
            <c:dLbl>
              <c:idx val="5"/>
              <c:tx>
                <c:rich>
                  <a:bodyPr/>
                  <a:lstStyle/>
                  <a:p>
                    <a:fld id="{2109109C-9B34-4CF4-B093-DDB5C003E113}"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03F-4AC9-8913-DE6CE6DBBDC4}"/>
                </c:ext>
              </c:extLst>
            </c:dLbl>
            <c:dLbl>
              <c:idx val="6"/>
              <c:tx>
                <c:rich>
                  <a:bodyPr/>
                  <a:lstStyle/>
                  <a:p>
                    <a:fld id="{AC17EF4D-1033-49FF-B856-BEBC31EEB5DD}"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03F-4AC9-8913-DE6CE6DBBDC4}"/>
                </c:ext>
              </c:extLst>
            </c:dLbl>
            <c:dLbl>
              <c:idx val="7"/>
              <c:tx>
                <c:rich>
                  <a:bodyPr/>
                  <a:lstStyle/>
                  <a:p>
                    <a:fld id="{26D4DEA7-EFD4-457D-8584-ECE713807F29}"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03F-4AC9-8913-DE6CE6DBBDC4}"/>
                </c:ext>
              </c:extLst>
            </c:dLbl>
            <c:dLbl>
              <c:idx val="8"/>
              <c:layout>
                <c:manualLayout>
                  <c:x val="-4.0154046565929052E-2"/>
                  <c:y val="-4.0347057714009905E-2"/>
                </c:manualLayout>
              </c:layout>
              <c:tx>
                <c:rich>
                  <a:bodyPr/>
                  <a:lstStyle/>
                  <a:p>
                    <a:fld id="{CF5A925F-8857-45C0-9E35-02FF4C6123B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B03F-4AC9-8913-DE6CE6DBBDC4}"/>
                </c:ext>
              </c:extLst>
            </c:dLbl>
            <c:dLbl>
              <c:idx val="9"/>
              <c:tx>
                <c:rich>
                  <a:bodyPr/>
                  <a:lstStyle/>
                  <a:p>
                    <a:fld id="{45A9E382-3AEF-41CB-A06B-29602487FCA8}"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03F-4AC9-8913-DE6CE6DBBDC4}"/>
                </c:ext>
              </c:extLst>
            </c:dLbl>
            <c:dLbl>
              <c:idx val="10"/>
              <c:tx>
                <c:rich>
                  <a:bodyPr/>
                  <a:lstStyle/>
                  <a:p>
                    <a:fld id="{A286136A-3DF6-46F2-89F5-1CD720C3B9C6}"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03F-4AC9-8913-DE6CE6DBBDC4}"/>
                </c:ext>
              </c:extLst>
            </c:dLbl>
            <c:dLbl>
              <c:idx val="11"/>
              <c:tx>
                <c:rich>
                  <a:bodyPr/>
                  <a:lstStyle/>
                  <a:p>
                    <a:fld id="{F7AFB320-06AD-4C2C-B30E-AD22EA0F17FA}"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03F-4AC9-8913-DE6CE6DBBDC4}"/>
                </c:ext>
              </c:extLst>
            </c:dLbl>
            <c:dLbl>
              <c:idx val="12"/>
              <c:layout>
                <c:manualLayout>
                  <c:x val="-3.1725265739983646E-2"/>
                  <c:y val="-4.0347057714009864E-2"/>
                </c:manualLayout>
              </c:layout>
              <c:tx>
                <c:rich>
                  <a:bodyPr/>
                  <a:lstStyle/>
                  <a:p>
                    <a:fld id="{47016BC5-67D3-4101-8238-DDFC096F7D6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03F-4AC9-8913-DE6CE6DBBDC4}"/>
                </c:ext>
              </c:extLst>
            </c:dLbl>
            <c:dLbl>
              <c:idx val="13"/>
              <c:layout>
                <c:manualLayout>
                  <c:x val="-4.1646225129463067E-2"/>
                  <c:y val="-3.6286968392044823E-2"/>
                </c:manualLayout>
              </c:layout>
              <c:tx>
                <c:rich>
                  <a:bodyPr/>
                  <a:lstStyle/>
                  <a:p>
                    <a:fld id="{86BEE2AC-6AD5-4139-8242-F4C9910C93C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03F-4AC9-8913-DE6CE6DBBDC4}"/>
                </c:ext>
              </c:extLst>
            </c:dLbl>
            <c:dLbl>
              <c:idx val="14"/>
              <c:layout>
                <c:manualLayout>
                  <c:x val="-1.4261432774705287E-2"/>
                  <c:y val="2.0554282115466307E-2"/>
                </c:manualLayout>
              </c:layout>
              <c:tx>
                <c:rich>
                  <a:bodyPr/>
                  <a:lstStyle/>
                  <a:p>
                    <a:fld id="{E4BFB3FE-10DD-4B7A-9FF9-E03E498B177F}"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03F-4AC9-8913-DE6CE6DBBDC4}"/>
                </c:ext>
              </c:extLst>
            </c:dLbl>
            <c:dLbl>
              <c:idx val="15"/>
              <c:tx>
                <c:rich>
                  <a:bodyPr/>
                  <a:lstStyle/>
                  <a:p>
                    <a:fld id="{04C5C1DD-9872-4576-A47C-6846ACD251E9}"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03F-4AC9-8913-DE6CE6DBBDC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'Comparación Proyección con Cand'!$C$29:$C$44</c:f>
              <c:numCache>
                <c:formatCode>0.0%</c:formatCode>
                <c:ptCount val="16"/>
                <c:pt idx="0">
                  <c:v>0.13157894736842105</c:v>
                </c:pt>
                <c:pt idx="1">
                  <c:v>0.16279069767441862</c:v>
                </c:pt>
                <c:pt idx="2">
                  <c:v>7.1428571428571425E-2</c:v>
                </c:pt>
                <c:pt idx="3">
                  <c:v>0.27586206896551724</c:v>
                </c:pt>
                <c:pt idx="4">
                  <c:v>0.21428571428571427</c:v>
                </c:pt>
                <c:pt idx="5">
                  <c:v>8.1081081081081086E-2</c:v>
                </c:pt>
                <c:pt idx="6">
                  <c:v>9.3434343434343439E-2</c:v>
                </c:pt>
                <c:pt idx="7">
                  <c:v>0.13157894736842105</c:v>
                </c:pt>
                <c:pt idx="8">
                  <c:v>0.18666666666666668</c:v>
                </c:pt>
                <c:pt idx="9">
                  <c:v>0.15</c:v>
                </c:pt>
                <c:pt idx="10">
                  <c:v>0.10101010101010101</c:v>
                </c:pt>
                <c:pt idx="11">
                  <c:v>0.19540229885057472</c:v>
                </c:pt>
                <c:pt idx="12">
                  <c:v>0.1</c:v>
                </c:pt>
                <c:pt idx="13">
                  <c:v>0.22580645161290322</c:v>
                </c:pt>
                <c:pt idx="14">
                  <c:v>0.23076923076923078</c:v>
                </c:pt>
                <c:pt idx="15">
                  <c:v>8.5714285714285715E-2</c:v>
                </c:pt>
              </c:numCache>
            </c:numRef>
          </c:xVal>
          <c:yVal>
            <c:numRef>
              <c:f>'Comparación Proyección con Cand'!$D$29:$D$44</c:f>
              <c:numCache>
                <c:formatCode>0.0%</c:formatCode>
                <c:ptCount val="16"/>
                <c:pt idx="0">
                  <c:v>0.21921734471476204</c:v>
                </c:pt>
                <c:pt idx="1">
                  <c:v>0.17118462510075122</c:v>
                </c:pt>
                <c:pt idx="2">
                  <c:v>0.16362560652657565</c:v>
                </c:pt>
                <c:pt idx="3">
                  <c:v>0.21983769855005578</c:v>
                </c:pt>
                <c:pt idx="4">
                  <c:v>0.24225710978707538</c:v>
                </c:pt>
                <c:pt idx="5">
                  <c:v>0.26589512704323393</c:v>
                </c:pt>
                <c:pt idx="6">
                  <c:v>0.20877490653246325</c:v>
                </c:pt>
                <c:pt idx="7">
                  <c:v>0.25326175971627474</c:v>
                </c:pt>
                <c:pt idx="8">
                  <c:v>0.25690535060036374</c:v>
                </c:pt>
                <c:pt idx="9">
                  <c:v>0.27742582779137204</c:v>
                </c:pt>
                <c:pt idx="10">
                  <c:v>0.24379161515605005</c:v>
                </c:pt>
                <c:pt idx="11">
                  <c:v>0.25493701789070067</c:v>
                </c:pt>
                <c:pt idx="12">
                  <c:v>0.25367552761989204</c:v>
                </c:pt>
                <c:pt idx="13">
                  <c:v>0.23095059043515376</c:v>
                </c:pt>
                <c:pt idx="14">
                  <c:v>0.21538365564566439</c:v>
                </c:pt>
                <c:pt idx="15">
                  <c:v>0.23706508405834095</c:v>
                </c:pt>
              </c:numCache>
            </c:numRef>
          </c:yVal>
          <c:smooth val="0"/>
          <c:extLst>
            <c:ext xmlns:c15="http://schemas.microsoft.com/office/drawing/2012/chart" uri="{02D57815-91ED-43cb-92C2-25804820EDAC}">
              <c15:datalabelsRange>
                <c15:f>'Comparación Proyección con Cand'!$B$29:$B$45</c15:f>
                <c15:dlblRangeCache>
                  <c:ptCount val="17"/>
                  <c:pt idx="0">
                    <c:v>XV</c:v>
                  </c:pt>
                  <c:pt idx="1">
                    <c:v>I</c:v>
                  </c:pt>
                  <c:pt idx="2">
                    <c:v>II</c:v>
                  </c:pt>
                  <c:pt idx="3">
                    <c:v>III</c:v>
                  </c:pt>
                  <c:pt idx="4">
                    <c:v>IV</c:v>
                  </c:pt>
                  <c:pt idx="5">
                    <c:v>V</c:v>
                  </c:pt>
                  <c:pt idx="6">
                    <c:v>RM</c:v>
                  </c:pt>
                  <c:pt idx="7">
                    <c:v>VI</c:v>
                  </c:pt>
                  <c:pt idx="8">
                    <c:v>VII</c:v>
                  </c:pt>
                  <c:pt idx="9">
                    <c:v>XVI</c:v>
                  </c:pt>
                  <c:pt idx="10">
                    <c:v>VIII</c:v>
                  </c:pt>
                  <c:pt idx="11">
                    <c:v>IX</c:v>
                  </c:pt>
                  <c:pt idx="12">
                    <c:v>XIV</c:v>
                  </c:pt>
                  <c:pt idx="13">
                    <c:v>X</c:v>
                  </c:pt>
                  <c:pt idx="14">
                    <c:v>XI</c:v>
                  </c:pt>
                  <c:pt idx="15">
                    <c:v>XII</c:v>
                  </c:pt>
                  <c:pt idx="16">
                    <c:v>PO</c:v>
                  </c:pt>
                </c15:dlblRangeCache>
              </c15:datalabelsRange>
            </c:ext>
            <c:ext xmlns:c16="http://schemas.microsoft.com/office/drawing/2014/chart" uri="{C3380CC4-5D6E-409C-BE32-E72D297353CC}">
              <c16:uniqueId val="{00000000-B03F-4AC9-8913-DE6CE6DBBDC4}"/>
            </c:ext>
          </c:extLst>
        </c:ser>
        <c:dLbls>
          <c:showLegendKey val="0"/>
          <c:showVal val="0"/>
          <c:showCatName val="0"/>
          <c:showSerName val="0"/>
          <c:showPercent val="0"/>
          <c:showBubbleSize val="0"/>
        </c:dLbls>
        <c:axId val="801672975"/>
        <c:axId val="801673391"/>
      </c:scatterChart>
      <c:valAx>
        <c:axId val="801672975"/>
        <c:scaling>
          <c:orientation val="minMax"/>
          <c:min val="5.000000000000001E-2"/>
        </c:scaling>
        <c:delete val="0"/>
        <c:axPos val="b"/>
        <c:majorGridlines>
          <c:spPr>
            <a:ln w="9525" cap="flat" cmpd="sng" algn="ctr">
              <a:solidFill>
                <a:schemeClr val="tx1">
                  <a:lumMod val="15000"/>
                  <a:lumOff val="85000"/>
                </a:schemeClr>
              </a:solidFill>
              <a:prstDash val="lgDashDotDot"/>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Candidatos Adultos Mayores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1673391"/>
        <c:crosses val="autoZero"/>
        <c:crossBetween val="midCat"/>
      </c:valAx>
      <c:valAx>
        <c:axId val="801673391"/>
        <c:scaling>
          <c:orientation val="minMax"/>
          <c:min val="0.15000000000000002"/>
        </c:scaling>
        <c:delete val="0"/>
        <c:axPos val="l"/>
        <c:majorGridlines>
          <c:spPr>
            <a:ln w="9525" cap="flat" cmpd="sng" algn="ctr">
              <a:solidFill>
                <a:schemeClr val="tx1">
                  <a:lumMod val="15000"/>
                  <a:lumOff val="85000"/>
                </a:schemeClr>
              </a:solidFill>
              <a:prstDash val="lgDashDot"/>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Estimaciones Población Mayor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1672975"/>
        <c:crosses val="autoZero"/>
        <c:crossBetween val="midCat"/>
        <c:majorUnit val="5.000000000000001E-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'Comparación Proyección con Cand'!$D$28</c:f>
              <c:strCache>
                <c:ptCount val="1"/>
                <c:pt idx="0">
                  <c:v>Estimaciones</c:v>
                </c:pt>
              </c:strCache>
            </c:strRef>
          </c:tx>
          <c:spPr>
            <a:solidFill>
              <a:schemeClr val="accent2">
                <a:alpha val="74000"/>
              </a:schemeClr>
            </a:solidFill>
            <a:ln>
              <a:noFill/>
            </a:ln>
            <a:effectLst/>
          </c:spPr>
          <c:invertIfNegative val="0"/>
          <c:dLbls>
            <c:dLbl>
              <c:idx val="0"/>
              <c:tx>
                <c:rich>
                  <a:bodyPr/>
                  <a:lstStyle/>
                  <a:p>
                    <a:fld id="{80F84D08-EC63-4BC7-B970-8B244267941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DA9-4D4A-BD10-F9CCA1C7E6C6}"/>
                </c:ext>
              </c:extLst>
            </c:dLbl>
            <c:dLbl>
              <c:idx val="1"/>
              <c:tx>
                <c:rich>
                  <a:bodyPr/>
                  <a:lstStyle/>
                  <a:p>
                    <a:fld id="{3ECCB4B7-0492-436D-9B93-E51F6DA857C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DA9-4D4A-BD10-F9CCA1C7E6C6}"/>
                </c:ext>
              </c:extLst>
            </c:dLbl>
            <c:dLbl>
              <c:idx val="2"/>
              <c:tx>
                <c:rich>
                  <a:bodyPr/>
                  <a:lstStyle/>
                  <a:p>
                    <a:fld id="{7568974F-F879-4EF4-9050-10B2C568313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DA9-4D4A-BD10-F9CCA1C7E6C6}"/>
                </c:ext>
              </c:extLst>
            </c:dLbl>
            <c:dLbl>
              <c:idx val="3"/>
              <c:tx>
                <c:rich>
                  <a:bodyPr/>
                  <a:lstStyle/>
                  <a:p>
                    <a:fld id="{DC7A185F-3C78-48F0-89C4-1B3F4D7799A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DA9-4D4A-BD10-F9CCA1C7E6C6}"/>
                </c:ext>
              </c:extLst>
            </c:dLbl>
            <c:dLbl>
              <c:idx val="4"/>
              <c:tx>
                <c:rich>
                  <a:bodyPr/>
                  <a:lstStyle/>
                  <a:p>
                    <a:fld id="{F271AF30-C613-48A3-97DE-2C22B8E5A45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DA9-4D4A-BD10-F9CCA1C7E6C6}"/>
                </c:ext>
              </c:extLst>
            </c:dLbl>
            <c:dLbl>
              <c:idx val="5"/>
              <c:tx>
                <c:rich>
                  <a:bodyPr/>
                  <a:lstStyle/>
                  <a:p>
                    <a:fld id="{DD237A9E-62C2-4A64-A69B-8C74565F522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DA9-4D4A-BD10-F9CCA1C7E6C6}"/>
                </c:ext>
              </c:extLst>
            </c:dLbl>
            <c:dLbl>
              <c:idx val="6"/>
              <c:tx>
                <c:rich>
                  <a:bodyPr/>
                  <a:lstStyle/>
                  <a:p>
                    <a:fld id="{5728255D-999F-46DC-BA52-8EF2CC55493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DA9-4D4A-BD10-F9CCA1C7E6C6}"/>
                </c:ext>
              </c:extLst>
            </c:dLbl>
            <c:dLbl>
              <c:idx val="7"/>
              <c:tx>
                <c:rich>
                  <a:bodyPr/>
                  <a:lstStyle/>
                  <a:p>
                    <a:fld id="{D286E814-A28F-4CB1-9151-01D655E90DF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DA9-4D4A-BD10-F9CCA1C7E6C6}"/>
                </c:ext>
              </c:extLst>
            </c:dLbl>
            <c:dLbl>
              <c:idx val="8"/>
              <c:layout>
                <c:manualLayout>
                  <c:x val="-8.4655511811023626E-2"/>
                  <c:y val="0"/>
                </c:manualLayout>
              </c:layout>
              <c:tx>
                <c:rich>
                  <a:bodyPr/>
                  <a:lstStyle/>
                  <a:p>
                    <a:fld id="{C2F8CBBB-9C05-4171-9040-94657758714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8DA9-4D4A-BD10-F9CCA1C7E6C6}"/>
                </c:ext>
              </c:extLst>
            </c:dLbl>
            <c:dLbl>
              <c:idx val="9"/>
              <c:tx>
                <c:rich>
                  <a:bodyPr/>
                  <a:lstStyle/>
                  <a:p>
                    <a:fld id="{33A6D0C8-A015-4A38-8440-41B3867D391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DA9-4D4A-BD10-F9CCA1C7E6C6}"/>
                </c:ext>
              </c:extLst>
            </c:dLbl>
            <c:dLbl>
              <c:idx val="10"/>
              <c:layout>
                <c:manualLayout>
                  <c:x val="-7.7316929133858264E-2"/>
                  <c:y val="-4.2437781360066642E-17"/>
                </c:manualLayout>
              </c:layout>
              <c:tx>
                <c:rich>
                  <a:bodyPr/>
                  <a:lstStyle/>
                  <a:p>
                    <a:fld id="{961D6377-E2DD-4AFB-B3C4-1F20F0F75DF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8DA9-4D4A-BD10-F9CCA1C7E6C6}"/>
                </c:ext>
              </c:extLst>
            </c:dLbl>
            <c:dLbl>
              <c:idx val="11"/>
              <c:layout>
                <c:manualLayout>
                  <c:x val="-4.8237751531058616E-2"/>
                  <c:y val="0"/>
                </c:manualLayout>
              </c:layout>
              <c:tx>
                <c:rich>
                  <a:bodyPr/>
                  <a:lstStyle/>
                  <a:p>
                    <a:fld id="{BF8172D7-7AAE-4FA7-B4F2-96418BD23180}"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8DA9-4D4A-BD10-F9CCA1C7E6C6}"/>
                </c:ext>
              </c:extLst>
            </c:dLbl>
            <c:dLbl>
              <c:idx val="12"/>
              <c:layout>
                <c:manualLayout>
                  <c:x val="-5.3018153980752408E-2"/>
                  <c:y val="-4.6296296296296294E-2"/>
                </c:manualLayout>
              </c:layout>
              <c:tx>
                <c:rich>
                  <a:bodyPr/>
                  <a:lstStyle/>
                  <a:p>
                    <a:fld id="{DD93DBB6-6F1B-41DC-8BC4-3B385256C86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DA9-4D4A-BD10-F9CCA1C7E6C6}"/>
                </c:ext>
              </c:extLst>
            </c:dLbl>
            <c:dLbl>
              <c:idx val="13"/>
              <c:tx>
                <c:rich>
                  <a:bodyPr/>
                  <a:lstStyle/>
                  <a:p>
                    <a:fld id="{180F5F5C-734D-4743-8AC3-41D34C04E5C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DA9-4D4A-BD10-F9CCA1C7E6C6}"/>
                </c:ext>
              </c:extLst>
            </c:dLbl>
            <c:dLbl>
              <c:idx val="14"/>
              <c:tx>
                <c:rich>
                  <a:bodyPr/>
                  <a:lstStyle/>
                  <a:p>
                    <a:fld id="{F69CAF33-E6AD-4B5D-ABD1-0BBA12FD506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DA9-4D4A-BD10-F9CCA1C7E6C6}"/>
                </c:ext>
              </c:extLst>
            </c:dLbl>
            <c:dLbl>
              <c:idx val="15"/>
              <c:layout>
                <c:manualLayout>
                  <c:x val="-9.0489282589676284E-2"/>
                  <c:y val="-8.4875562720133283E-17"/>
                </c:manualLayout>
              </c:layout>
              <c:tx>
                <c:rich>
                  <a:bodyPr/>
                  <a:lstStyle/>
                  <a:p>
                    <a:fld id="{94CC15E8-CDAE-42D0-9931-0A0CA4B292A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8DA9-4D4A-BD10-F9CCA1C7E6C6}"/>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'Comparación Proyección con Cand'!$C$29:$C$44</c:f>
              <c:numCache>
                <c:formatCode>0.0%</c:formatCode>
                <c:ptCount val="16"/>
                <c:pt idx="0">
                  <c:v>0.13157894736842105</c:v>
                </c:pt>
                <c:pt idx="1">
                  <c:v>0.16279069767441862</c:v>
                </c:pt>
                <c:pt idx="2">
                  <c:v>7.1428571428571425E-2</c:v>
                </c:pt>
                <c:pt idx="3">
                  <c:v>0.27586206896551724</c:v>
                </c:pt>
                <c:pt idx="4">
                  <c:v>0.21428571428571427</c:v>
                </c:pt>
                <c:pt idx="5">
                  <c:v>8.1081081081081086E-2</c:v>
                </c:pt>
                <c:pt idx="6">
                  <c:v>9.3434343434343439E-2</c:v>
                </c:pt>
                <c:pt idx="7">
                  <c:v>0.13157894736842105</c:v>
                </c:pt>
                <c:pt idx="8">
                  <c:v>0.18666666666666668</c:v>
                </c:pt>
                <c:pt idx="9">
                  <c:v>0.15</c:v>
                </c:pt>
                <c:pt idx="10">
                  <c:v>0.10101010101010101</c:v>
                </c:pt>
                <c:pt idx="11">
                  <c:v>0.19540229885057472</c:v>
                </c:pt>
                <c:pt idx="12">
                  <c:v>0.1</c:v>
                </c:pt>
                <c:pt idx="13">
                  <c:v>0.22580645161290322</c:v>
                </c:pt>
                <c:pt idx="14">
                  <c:v>0.23076923076923078</c:v>
                </c:pt>
                <c:pt idx="15">
                  <c:v>8.5714285714285715E-2</c:v>
                </c:pt>
              </c:numCache>
            </c:numRef>
          </c:xVal>
          <c:yVal>
            <c:numRef>
              <c:f>'Comparación Proyección con Cand'!$D$29:$D$44</c:f>
              <c:numCache>
                <c:formatCode>0.0%</c:formatCode>
                <c:ptCount val="16"/>
                <c:pt idx="0">
                  <c:v>0.21921734471476204</c:v>
                </c:pt>
                <c:pt idx="1">
                  <c:v>0.17118462510075122</c:v>
                </c:pt>
                <c:pt idx="2">
                  <c:v>0.16362560652657565</c:v>
                </c:pt>
                <c:pt idx="3">
                  <c:v>0.21983769855005578</c:v>
                </c:pt>
                <c:pt idx="4">
                  <c:v>0.24225710978707538</c:v>
                </c:pt>
                <c:pt idx="5">
                  <c:v>0.26589512704323393</c:v>
                </c:pt>
                <c:pt idx="6">
                  <c:v>0.20877490653246325</c:v>
                </c:pt>
                <c:pt idx="7">
                  <c:v>0.25326175971627474</c:v>
                </c:pt>
                <c:pt idx="8">
                  <c:v>0.25690535060036374</c:v>
                </c:pt>
                <c:pt idx="9">
                  <c:v>0.27742582779137204</c:v>
                </c:pt>
                <c:pt idx="10">
                  <c:v>0.24379161515605005</c:v>
                </c:pt>
                <c:pt idx="11">
                  <c:v>0.25493701789070067</c:v>
                </c:pt>
                <c:pt idx="12">
                  <c:v>0.25367552761989204</c:v>
                </c:pt>
                <c:pt idx="13">
                  <c:v>0.23095059043515376</c:v>
                </c:pt>
                <c:pt idx="14">
                  <c:v>0.21538365564566439</c:v>
                </c:pt>
                <c:pt idx="15">
                  <c:v>0.23706508405834095</c:v>
                </c:pt>
              </c:numCache>
            </c:numRef>
          </c:yVal>
          <c:bubbleSize>
            <c:numRef>
              <c:f>'Comparación Proyección con Cand'!$E$29:$E$44</c:f>
              <c:numCache>
                <c:formatCode>#,##0</c:formatCode>
                <c:ptCount val="16"/>
                <c:pt idx="0">
                  <c:v>42143</c:v>
                </c:pt>
                <c:pt idx="1">
                  <c:v>49061</c:v>
                </c:pt>
                <c:pt idx="2">
                  <c:v>86564</c:v>
                </c:pt>
                <c:pt idx="3">
                  <c:v>51444</c:v>
                </c:pt>
                <c:pt idx="4">
                  <c:v>155930</c:v>
                </c:pt>
                <c:pt idx="5">
                  <c:v>410867</c:v>
                </c:pt>
                <c:pt idx="6">
                  <c:v>1342431</c:v>
                </c:pt>
                <c:pt idx="7">
                  <c:v>194522</c:v>
                </c:pt>
                <c:pt idx="8">
                  <c:v>225576</c:v>
                </c:pt>
                <c:pt idx="9">
                  <c:v>110881</c:v>
                </c:pt>
                <c:pt idx="10">
                  <c:v>314734</c:v>
                </c:pt>
                <c:pt idx="11">
                  <c:v>198199</c:v>
                </c:pt>
                <c:pt idx="12">
                  <c:v>80112</c:v>
                </c:pt>
                <c:pt idx="13">
                  <c:v>159082</c:v>
                </c:pt>
                <c:pt idx="14">
                  <c:v>17263</c:v>
                </c:pt>
                <c:pt idx="15">
                  <c:v>33434</c:v>
                </c:pt>
              </c:numCache>
            </c:numRef>
          </c:bubbleSize>
          <c:bubble3D val="0"/>
          <c:extLst>
            <c:ext xmlns:c15="http://schemas.microsoft.com/office/drawing/2012/chart" uri="{02D57815-91ED-43cb-92C2-25804820EDAC}">
              <c15:datalabelsRange>
                <c15:f>'Comparación Proyección con Cand'!$B$29:$B$44</c15:f>
                <c15:dlblRangeCache>
                  <c:ptCount val="16"/>
                  <c:pt idx="0">
                    <c:v>XV</c:v>
                  </c:pt>
                  <c:pt idx="1">
                    <c:v>I</c:v>
                  </c:pt>
                  <c:pt idx="2">
                    <c:v>II</c:v>
                  </c:pt>
                  <c:pt idx="3">
                    <c:v>III</c:v>
                  </c:pt>
                  <c:pt idx="4">
                    <c:v>IV</c:v>
                  </c:pt>
                  <c:pt idx="5">
                    <c:v>V</c:v>
                  </c:pt>
                  <c:pt idx="6">
                    <c:v>RM</c:v>
                  </c:pt>
                  <c:pt idx="7">
                    <c:v>VI</c:v>
                  </c:pt>
                  <c:pt idx="8">
                    <c:v>VII</c:v>
                  </c:pt>
                  <c:pt idx="9">
                    <c:v>XVI</c:v>
                  </c:pt>
                  <c:pt idx="10">
                    <c:v>VIII</c:v>
                  </c:pt>
                  <c:pt idx="11">
                    <c:v>IX</c:v>
                  </c:pt>
                  <c:pt idx="12">
                    <c:v>XIV</c:v>
                  </c:pt>
                  <c:pt idx="13">
                    <c:v>X</c:v>
                  </c:pt>
                  <c:pt idx="14">
                    <c:v>XI</c:v>
                  </c:pt>
                  <c:pt idx="15">
                    <c:v>XII</c:v>
                  </c:pt>
                </c15:dlblRangeCache>
              </c15:datalabelsRange>
            </c:ext>
            <c:ext xmlns:c16="http://schemas.microsoft.com/office/drawing/2014/chart" uri="{C3380CC4-5D6E-409C-BE32-E72D297353CC}">
              <c16:uniqueId val="{00000000-8DA9-4D4A-BD10-F9CCA1C7E6C6}"/>
            </c:ext>
          </c:extLst>
        </c:ser>
        <c:dLbls>
          <c:showLegendKey val="0"/>
          <c:showVal val="0"/>
          <c:showCatName val="0"/>
          <c:showSerName val="0"/>
          <c:showPercent val="0"/>
          <c:showBubbleSize val="0"/>
        </c:dLbls>
        <c:bubbleScale val="100"/>
        <c:showNegBubbles val="0"/>
        <c:axId val="834519967"/>
        <c:axId val="834506655"/>
      </c:bubbleChart>
      <c:valAx>
        <c:axId val="834519967"/>
        <c:scaling>
          <c:orientation val="minMax"/>
          <c:min val="5.000000000000001E-2"/>
        </c:scaling>
        <c:delete val="0"/>
        <c:axPos val="b"/>
        <c:majorGridlines>
          <c:spPr>
            <a:ln w="9525" cap="flat" cmpd="sng" algn="ctr">
              <a:solidFill>
                <a:schemeClr val="tx1">
                  <a:lumMod val="15000"/>
                  <a:lumOff val="85000"/>
                </a:schemeClr>
              </a:solidFill>
              <a:prstDash val="lgDashDotDot"/>
              <a:round/>
            </a:ln>
            <a:effectLst/>
          </c:spPr>
        </c:majorGridlines>
        <c:title>
          <c:tx>
            <c:rich>
              <a:bodyPr rot="0" spcFirstLastPara="1" vertOverflow="ellipsis" vert="horz" wrap="square" anchor="ctr" anchorCtr="1"/>
              <a:lstStyle/>
              <a:p>
                <a:pPr>
                  <a:defRPr sz="1050" b="0" i="0" u="none" strike="noStrike" kern="1200" baseline="0">
                    <a:solidFill>
                      <a:sysClr val="windowText" lastClr="000000"/>
                    </a:solidFill>
                    <a:latin typeface="+mj-lt"/>
                    <a:ea typeface="+mn-ea"/>
                    <a:cs typeface="+mn-cs"/>
                  </a:defRPr>
                </a:pPr>
                <a:r>
                  <a:rPr lang="en-US" sz="1050"/>
                  <a:t>Candidatos Adultos Mayores</a:t>
                </a:r>
              </a:p>
            </c:rich>
          </c:tx>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j-lt"/>
                  <a:ea typeface="+mn-ea"/>
                  <a:cs typeface="+mn-cs"/>
                </a:defRPr>
              </a:pPr>
              <a:endParaRPr lang="en-US"/>
            </a:p>
          </c:txPr>
        </c:title>
        <c:numFmt formatCode="0%" sourceLinked="0"/>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en-US"/>
          </a:p>
        </c:txPr>
        <c:crossAx val="834506655"/>
        <c:crosses val="autoZero"/>
        <c:crossBetween val="midCat"/>
      </c:valAx>
      <c:valAx>
        <c:axId val="834506655"/>
        <c:scaling>
          <c:orientation val="minMax"/>
          <c:min val="0.15000000000000002"/>
        </c:scaling>
        <c:delete val="0"/>
        <c:axPos val="l"/>
        <c:majorGridlines>
          <c:spPr>
            <a:ln w="9525" cap="flat" cmpd="sng" algn="ctr">
              <a:solidFill>
                <a:schemeClr val="tx1">
                  <a:lumMod val="15000"/>
                  <a:lumOff val="85000"/>
                </a:schemeClr>
              </a:solidFill>
              <a:prstDash val="lgDashDotDot"/>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j-lt"/>
                    <a:ea typeface="+mn-ea"/>
                    <a:cs typeface="+mn-cs"/>
                  </a:defRPr>
                </a:pPr>
                <a:r>
                  <a:rPr lang="en-US" sz="1050"/>
                  <a:t>Estimaciones Población Mayor</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j-lt"/>
                  <a:ea typeface="+mn-ea"/>
                  <a:cs typeface="+mn-cs"/>
                </a:defRPr>
              </a:pPr>
              <a:endParaRPr lang="en-US"/>
            </a:p>
          </c:txPr>
        </c:title>
        <c:numFmt formatCode="0%" sourceLinked="0"/>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en-US"/>
          </a:p>
        </c:txPr>
        <c:crossAx val="834519967"/>
        <c:crosses val="autoZero"/>
        <c:crossBetween val="midCat"/>
        <c:majorUnit val="5.000000000000001E-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j-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472440</xdr:colOff>
      <xdr:row>0</xdr:row>
      <xdr:rowOff>0</xdr:rowOff>
    </xdr:from>
    <xdr:to>
      <xdr:col>10</xdr:col>
      <xdr:colOff>563880</xdr:colOff>
      <xdr:row>15</xdr:row>
      <xdr:rowOff>0</xdr:rowOff>
    </xdr:to>
    <xdr:graphicFrame macro="">
      <xdr:nvGraphicFramePr>
        <xdr:cNvPr id="2" name="Chart 1">
          <a:extLst>
            <a:ext uri="{FF2B5EF4-FFF2-40B4-BE49-F238E27FC236}">
              <a16:creationId xmlns:a16="http://schemas.microsoft.com/office/drawing/2014/main" id="{3BCA3EE3-9070-4359-9B39-9E40AF0E67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53340</xdr:rowOff>
    </xdr:from>
    <xdr:to>
      <xdr:col>11</xdr:col>
      <xdr:colOff>240030</xdr:colOff>
      <xdr:row>17</xdr:row>
      <xdr:rowOff>118110</xdr:rowOff>
    </xdr:to>
    <xdr:graphicFrame macro="">
      <xdr:nvGraphicFramePr>
        <xdr:cNvPr id="3" name="Chart 2">
          <a:extLst>
            <a:ext uri="{FF2B5EF4-FFF2-40B4-BE49-F238E27FC236}">
              <a16:creationId xmlns:a16="http://schemas.microsoft.com/office/drawing/2014/main" id="{0D105D79-F1D5-4DCB-8A36-35D81A2C83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400050</xdr:colOff>
      <xdr:row>2</xdr:row>
      <xdr:rowOff>144780</xdr:rowOff>
    </xdr:from>
    <xdr:to>
      <xdr:col>19</xdr:col>
      <xdr:colOff>167640</xdr:colOff>
      <xdr:row>20</xdr:row>
      <xdr:rowOff>179070</xdr:rowOff>
    </xdr:to>
    <xdr:graphicFrame macro="">
      <xdr:nvGraphicFramePr>
        <xdr:cNvPr id="4" name="Chart 3">
          <a:extLst>
            <a:ext uri="{FF2B5EF4-FFF2-40B4-BE49-F238E27FC236}">
              <a16:creationId xmlns:a16="http://schemas.microsoft.com/office/drawing/2014/main" id="{BFD42B61-A93E-49F3-8670-E74017213D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39</xdr:row>
      <xdr:rowOff>38100</xdr:rowOff>
    </xdr:from>
    <xdr:to>
      <xdr:col>13</xdr:col>
      <xdr:colOff>361950</xdr:colOff>
      <xdr:row>58</xdr:row>
      <xdr:rowOff>102870</xdr:rowOff>
    </xdr:to>
    <xdr:graphicFrame macro="">
      <xdr:nvGraphicFramePr>
        <xdr:cNvPr id="5" name="Chart 4">
          <a:extLst>
            <a:ext uri="{FF2B5EF4-FFF2-40B4-BE49-F238E27FC236}">
              <a16:creationId xmlns:a16="http://schemas.microsoft.com/office/drawing/2014/main" id="{3A4FF508-1C8C-4AF5-8DA7-A7A77C454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883920</xdr:colOff>
      <xdr:row>32</xdr:row>
      <xdr:rowOff>182880</xdr:rowOff>
    </xdr:from>
    <xdr:to>
      <xdr:col>23</xdr:col>
      <xdr:colOff>453390</xdr:colOff>
      <xdr:row>48</xdr:row>
      <xdr:rowOff>34290</xdr:rowOff>
    </xdr:to>
    <xdr:graphicFrame macro="">
      <xdr:nvGraphicFramePr>
        <xdr:cNvPr id="6" name="Chart 5">
          <a:extLst>
            <a:ext uri="{FF2B5EF4-FFF2-40B4-BE49-F238E27FC236}">
              <a16:creationId xmlns:a16="http://schemas.microsoft.com/office/drawing/2014/main" id="{7F7D682A-B4B0-45BB-A0DF-90F02863F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339090</xdr:colOff>
      <xdr:row>23</xdr:row>
      <xdr:rowOff>125730</xdr:rowOff>
    </xdr:from>
    <xdr:to>
      <xdr:col>25</xdr:col>
      <xdr:colOff>701040</xdr:colOff>
      <xdr:row>40</xdr:row>
      <xdr:rowOff>144780</xdr:rowOff>
    </xdr:to>
    <xdr:graphicFrame macro="">
      <xdr:nvGraphicFramePr>
        <xdr:cNvPr id="2" name="Chart 1">
          <a:extLst>
            <a:ext uri="{FF2B5EF4-FFF2-40B4-BE49-F238E27FC236}">
              <a16:creationId xmlns:a16="http://schemas.microsoft.com/office/drawing/2014/main" id="{2D5E6B3B-BE3A-494D-AE2B-A5F4576B6F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361950</xdr:colOff>
      <xdr:row>29</xdr:row>
      <xdr:rowOff>179070</xdr:rowOff>
    </xdr:from>
    <xdr:to>
      <xdr:col>18</xdr:col>
      <xdr:colOff>167640</xdr:colOff>
      <xdr:row>46</xdr:row>
      <xdr:rowOff>144780</xdr:rowOff>
    </xdr:to>
    <xdr:graphicFrame macro="">
      <xdr:nvGraphicFramePr>
        <xdr:cNvPr id="4" name="Chart 3">
          <a:extLst>
            <a:ext uri="{FF2B5EF4-FFF2-40B4-BE49-F238E27FC236}">
              <a16:creationId xmlns:a16="http://schemas.microsoft.com/office/drawing/2014/main" id="{94B1750E-B08E-4ABD-83C8-4A678E1B34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0.70074</cdr:x>
      <cdr:y>0.41048</cdr:y>
    </cdr:from>
    <cdr:to>
      <cdr:x>0.90352</cdr:x>
      <cdr:y>0.6078</cdr:y>
    </cdr:to>
    <cdr:sp macro="" textlink="">
      <cdr:nvSpPr>
        <cdr:cNvPr id="9" name="Oval 8">
          <a:extLst xmlns:a="http://schemas.openxmlformats.org/drawingml/2006/main">
            <a:ext uri="{FF2B5EF4-FFF2-40B4-BE49-F238E27FC236}">
              <a16:creationId xmlns:a16="http://schemas.microsoft.com/office/drawing/2014/main" id="{A1EFA942-E5E9-4743-9128-B90776093A83}"/>
            </a:ext>
          </a:extLst>
        </cdr:cNvPr>
        <cdr:cNvSpPr/>
      </cdr:nvSpPr>
      <cdr:spPr>
        <a:xfrm xmlns:a="http://schemas.openxmlformats.org/drawingml/2006/main">
          <a:off x="3265170" y="1283970"/>
          <a:ext cx="944880" cy="617220"/>
        </a:xfrm>
        <a:prstGeom xmlns:a="http://schemas.openxmlformats.org/drawingml/2006/main" prst="ellipse">
          <a:avLst/>
        </a:prstGeom>
        <a:noFill xmlns:a="http://schemas.openxmlformats.org/drawingml/2006/main"/>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0.15866</cdr:x>
      <cdr:y>0.18796</cdr:y>
    </cdr:from>
    <cdr:to>
      <cdr:x>0.36366</cdr:x>
      <cdr:y>0.47917</cdr:y>
    </cdr:to>
    <cdr:sp macro="" textlink="">
      <cdr:nvSpPr>
        <cdr:cNvPr id="10" name="Oval 9">
          <a:extLst xmlns:a="http://schemas.openxmlformats.org/drawingml/2006/main">
            <a:ext uri="{FF2B5EF4-FFF2-40B4-BE49-F238E27FC236}">
              <a16:creationId xmlns:a16="http://schemas.microsoft.com/office/drawing/2014/main" id="{8D4C5F4F-55A8-4624-A036-99BE202D0E03}"/>
            </a:ext>
          </a:extLst>
        </cdr:cNvPr>
        <cdr:cNvSpPr/>
      </cdr:nvSpPr>
      <cdr:spPr>
        <a:xfrm xmlns:a="http://schemas.openxmlformats.org/drawingml/2006/main">
          <a:off x="739301" y="587950"/>
          <a:ext cx="955224" cy="910888"/>
        </a:xfrm>
        <a:prstGeom xmlns:a="http://schemas.openxmlformats.org/drawingml/2006/main" prst="ellipse">
          <a:avLst/>
        </a:prstGeom>
        <a:noFill xmlns:a="http://schemas.openxmlformats.org/drawingml/2006/main"/>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CIPEM">
      <a:dk1>
        <a:sysClr val="windowText" lastClr="000000"/>
      </a:dk1>
      <a:lt1>
        <a:sysClr val="window" lastClr="FFFFFF"/>
      </a:lt1>
      <a:dk2>
        <a:srgbClr val="44546A"/>
      </a:dk2>
      <a:lt2>
        <a:srgbClr val="E7E6E6"/>
      </a:lt2>
      <a:accent1>
        <a:srgbClr val="632523"/>
      </a:accent1>
      <a:accent2>
        <a:srgbClr val="C0504D"/>
      </a:accent2>
      <a:accent3>
        <a:srgbClr val="767171"/>
      </a:accent3>
      <a:accent4>
        <a:srgbClr val="A5A5A5"/>
      </a:accent4>
      <a:accent5>
        <a:srgbClr val="44546A"/>
      </a:accent5>
      <a:accent6>
        <a:srgbClr val="70AD47"/>
      </a:accent6>
      <a:hlink>
        <a:srgbClr val="0563C1"/>
      </a:hlink>
      <a:folHlink>
        <a:srgbClr val="954F72"/>
      </a:folHlink>
    </a:clrScheme>
    <a:fontScheme name="CIPEM">
      <a:majorFont>
        <a:latin typeface="Garamond"/>
        <a:ea typeface=""/>
        <a:cs typeface=""/>
      </a:majorFont>
      <a:minorFont>
        <a:latin typeface="Garamon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54BADFA-D8CA-47A9-85B2-260E39AE639C}">
  <we:reference id="wa200001792" version="1.0.0.0" store="en-US" storeType="OMEX"/>
  <we:alternateReferences>
    <we:reference id="wa200001792" version="1.0.0.0" store="WA200001792" storeType="OMEX"/>
  </we:alternateReferences>
  <we:properties/>
  <we:bindings/>
  <we:snapshot xmlns:r="http://schemas.openxmlformats.org/officeDocument/2006/relationships"/>
</we:webextension>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FDDC6-5CDA-413A-857F-9FCA5BF9D4E7}">
  <dimension ref="A1:B29"/>
  <sheetViews>
    <sheetView workbookViewId="0">
      <selection sqref="A1:B29"/>
    </sheetView>
  </sheetViews>
  <sheetFormatPr defaultRowHeight="14.4" x14ac:dyDescent="0.3"/>
  <sheetData>
    <row r="1" spans="1:2" x14ac:dyDescent="0.3">
      <c r="A1" t="s">
        <v>7373</v>
      </c>
      <c r="B1" t="s">
        <v>7374</v>
      </c>
    </row>
    <row r="2" spans="1:2" x14ac:dyDescent="0.3">
      <c r="A2">
        <v>1</v>
      </c>
      <c r="B2">
        <v>42143</v>
      </c>
    </row>
    <row r="3" spans="1:2" x14ac:dyDescent="0.3">
      <c r="A3">
        <v>2</v>
      </c>
      <c r="B3">
        <v>49061</v>
      </c>
    </row>
    <row r="4" spans="1:2" x14ac:dyDescent="0.3">
      <c r="A4">
        <v>3</v>
      </c>
      <c r="B4">
        <v>86564</v>
      </c>
    </row>
    <row r="5" spans="1:2" x14ac:dyDescent="0.3">
      <c r="A5">
        <v>4</v>
      </c>
      <c r="B5">
        <v>51444</v>
      </c>
    </row>
    <row r="6" spans="1:2" x14ac:dyDescent="0.3">
      <c r="A6">
        <v>5</v>
      </c>
      <c r="B6">
        <v>155930</v>
      </c>
    </row>
    <row r="7" spans="1:2" x14ac:dyDescent="0.3">
      <c r="A7">
        <v>6</v>
      </c>
      <c r="B7">
        <v>207621</v>
      </c>
    </row>
    <row r="8" spans="1:2" x14ac:dyDescent="0.3">
      <c r="A8">
        <v>7</v>
      </c>
      <c r="B8">
        <v>203246</v>
      </c>
    </row>
    <row r="9" spans="1:2" x14ac:dyDescent="0.3">
      <c r="A9">
        <v>8</v>
      </c>
      <c r="B9">
        <v>237617</v>
      </c>
    </row>
    <row r="10" spans="1:2" x14ac:dyDescent="0.3">
      <c r="A10">
        <v>9</v>
      </c>
      <c r="B10">
        <v>200516</v>
      </c>
    </row>
    <row r="11" spans="1:2" x14ac:dyDescent="0.3">
      <c r="A11">
        <v>10</v>
      </c>
      <c r="B11">
        <v>217507</v>
      </c>
    </row>
    <row r="12" spans="1:2" x14ac:dyDescent="0.3">
      <c r="A12">
        <v>11</v>
      </c>
      <c r="B12">
        <v>177819</v>
      </c>
    </row>
    <row r="13" spans="1:2" x14ac:dyDescent="0.3">
      <c r="A13">
        <v>12</v>
      </c>
      <c r="B13">
        <v>202984</v>
      </c>
    </row>
    <row r="14" spans="1:2" x14ac:dyDescent="0.3">
      <c r="A14">
        <v>13</v>
      </c>
      <c r="B14">
        <v>136761</v>
      </c>
    </row>
    <row r="15" spans="1:2" x14ac:dyDescent="0.3">
      <c r="A15">
        <v>14</v>
      </c>
      <c r="B15">
        <v>169227</v>
      </c>
    </row>
    <row r="16" spans="1:2" x14ac:dyDescent="0.3">
      <c r="A16">
        <v>15</v>
      </c>
      <c r="B16">
        <v>108616</v>
      </c>
    </row>
    <row r="17" spans="1:2" x14ac:dyDescent="0.3">
      <c r="A17">
        <v>16</v>
      </c>
      <c r="B17">
        <v>85906</v>
      </c>
    </row>
    <row r="18" spans="1:2" x14ac:dyDescent="0.3">
      <c r="A18">
        <v>17</v>
      </c>
      <c r="B18">
        <v>145236</v>
      </c>
    </row>
    <row r="19" spans="1:2" x14ac:dyDescent="0.3">
      <c r="A19">
        <v>18</v>
      </c>
      <c r="B19">
        <v>80340</v>
      </c>
    </row>
    <row r="20" spans="1:2" x14ac:dyDescent="0.3">
      <c r="A20">
        <v>19</v>
      </c>
      <c r="B20">
        <v>110881</v>
      </c>
    </row>
    <row r="21" spans="1:2" x14ac:dyDescent="0.3">
      <c r="A21">
        <v>20</v>
      </c>
      <c r="B21">
        <v>191319</v>
      </c>
    </row>
    <row r="22" spans="1:2" x14ac:dyDescent="0.3">
      <c r="A22">
        <v>21</v>
      </c>
      <c r="B22">
        <v>123415</v>
      </c>
    </row>
    <row r="23" spans="1:2" x14ac:dyDescent="0.3">
      <c r="A23">
        <v>22</v>
      </c>
      <c r="B23">
        <v>64975</v>
      </c>
    </row>
    <row r="24" spans="1:2" x14ac:dyDescent="0.3">
      <c r="A24">
        <v>23</v>
      </c>
      <c r="B24">
        <v>133224</v>
      </c>
    </row>
    <row r="25" spans="1:2" x14ac:dyDescent="0.3">
      <c r="A25">
        <v>24</v>
      </c>
      <c r="B25">
        <v>80112</v>
      </c>
    </row>
    <row r="26" spans="1:2" x14ac:dyDescent="0.3">
      <c r="A26">
        <v>25</v>
      </c>
      <c r="B26">
        <v>72192</v>
      </c>
    </row>
    <row r="27" spans="1:2" x14ac:dyDescent="0.3">
      <c r="A27">
        <v>26</v>
      </c>
      <c r="B27">
        <v>86890</v>
      </c>
    </row>
    <row r="28" spans="1:2" x14ac:dyDescent="0.3">
      <c r="A28">
        <v>27</v>
      </c>
      <c r="B28">
        <v>17263</v>
      </c>
    </row>
    <row r="29" spans="1:2" x14ac:dyDescent="0.3">
      <c r="A29">
        <v>28</v>
      </c>
      <c r="B29">
        <v>33434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1B78-D9E0-474D-BEEF-175311F2D787}">
  <dimension ref="B2:C26"/>
  <sheetViews>
    <sheetView topLeftCell="A4" workbookViewId="0">
      <selection activeCell="J12" sqref="J12"/>
    </sheetView>
  </sheetViews>
  <sheetFormatPr defaultRowHeight="14.4" x14ac:dyDescent="0.3"/>
  <cols>
    <col min="2" max="2" width="11.875" bestFit="1" customWidth="1"/>
    <col min="3" max="3" width="37.375" bestFit="1" customWidth="1"/>
  </cols>
  <sheetData>
    <row r="2" spans="2:3" x14ac:dyDescent="0.3">
      <c r="B2" s="40" t="s">
        <v>8020</v>
      </c>
      <c r="C2" s="40" t="s">
        <v>8021</v>
      </c>
    </row>
    <row r="3" spans="2:3" x14ac:dyDescent="0.3">
      <c r="B3" s="45" t="s">
        <v>402</v>
      </c>
      <c r="C3" s="46" t="s">
        <v>8022</v>
      </c>
    </row>
    <row r="4" spans="2:3" x14ac:dyDescent="0.3">
      <c r="B4" s="45" t="s">
        <v>197</v>
      </c>
      <c r="C4" s="46" t="s">
        <v>8023</v>
      </c>
    </row>
    <row r="5" spans="2:3" x14ac:dyDescent="0.3">
      <c r="B5" s="45" t="s">
        <v>1065</v>
      </c>
      <c r="C5" s="46" t="s">
        <v>8024</v>
      </c>
    </row>
    <row r="6" spans="2:3" x14ac:dyDescent="0.3">
      <c r="B6" s="45" t="s">
        <v>145</v>
      </c>
      <c r="C6" s="46" t="s">
        <v>8025</v>
      </c>
    </row>
    <row r="7" spans="2:3" x14ac:dyDescent="0.3">
      <c r="B7" s="45" t="s">
        <v>109</v>
      </c>
      <c r="C7" s="46" t="s">
        <v>8026</v>
      </c>
    </row>
    <row r="8" spans="2:3" x14ac:dyDescent="0.3">
      <c r="B8" s="45" t="s">
        <v>183</v>
      </c>
      <c r="C8" s="46" t="s">
        <v>8027</v>
      </c>
    </row>
    <row r="9" spans="2:3" x14ac:dyDescent="0.3">
      <c r="B9" s="45" t="s">
        <v>18</v>
      </c>
      <c r="C9" s="46" t="s">
        <v>7397</v>
      </c>
    </row>
    <row r="10" spans="2:3" x14ac:dyDescent="0.3">
      <c r="B10" s="45" t="s">
        <v>167</v>
      </c>
      <c r="C10" s="46" t="s">
        <v>8028</v>
      </c>
    </row>
    <row r="11" spans="2:3" x14ac:dyDescent="0.3">
      <c r="B11" s="45" t="s">
        <v>5143</v>
      </c>
      <c r="C11" s="46" t="s">
        <v>8029</v>
      </c>
    </row>
    <row r="12" spans="2:3" x14ac:dyDescent="0.3">
      <c r="B12" s="45" t="s">
        <v>759</v>
      </c>
      <c r="C12" s="46" t="s">
        <v>7400</v>
      </c>
    </row>
    <row r="13" spans="2:3" x14ac:dyDescent="0.3">
      <c r="B13" s="45" t="s">
        <v>1160</v>
      </c>
      <c r="C13" s="46" t="s">
        <v>7401</v>
      </c>
    </row>
    <row r="14" spans="2:3" x14ac:dyDescent="0.3">
      <c r="B14" s="45" t="s">
        <v>436</v>
      </c>
      <c r="C14" s="46" t="s">
        <v>8030</v>
      </c>
    </row>
    <row r="15" spans="2:3" x14ac:dyDescent="0.3">
      <c r="B15" s="45" t="s">
        <v>130</v>
      </c>
      <c r="C15" s="46" t="s">
        <v>8031</v>
      </c>
    </row>
    <row r="16" spans="2:3" x14ac:dyDescent="0.3">
      <c r="B16" s="45" t="s">
        <v>6055</v>
      </c>
      <c r="C16" s="46" t="s">
        <v>8032</v>
      </c>
    </row>
    <row r="17" spans="2:3" x14ac:dyDescent="0.3">
      <c r="B17" s="45" t="s">
        <v>6988</v>
      </c>
      <c r="C17" s="46" t="s">
        <v>8033</v>
      </c>
    </row>
    <row r="18" spans="2:3" x14ac:dyDescent="0.3">
      <c r="B18" s="45" t="s">
        <v>421</v>
      </c>
      <c r="C18" s="46" t="s">
        <v>8034</v>
      </c>
    </row>
    <row r="19" spans="2:3" x14ac:dyDescent="0.3">
      <c r="B19" s="45" t="s">
        <v>153</v>
      </c>
      <c r="C19" s="46" t="s">
        <v>8035</v>
      </c>
    </row>
    <row r="20" spans="2:3" x14ac:dyDescent="0.3">
      <c r="B20" s="45" t="s">
        <v>121</v>
      </c>
      <c r="C20" s="46" t="s">
        <v>8036</v>
      </c>
    </row>
    <row r="21" spans="2:3" x14ac:dyDescent="0.3">
      <c r="B21" s="45" t="s">
        <v>241</v>
      </c>
      <c r="C21" s="46" t="s">
        <v>7399</v>
      </c>
    </row>
    <row r="22" spans="2:3" x14ac:dyDescent="0.3">
      <c r="B22" s="45" t="s">
        <v>442</v>
      </c>
      <c r="C22" s="46" t="s">
        <v>8037</v>
      </c>
    </row>
    <row r="23" spans="2:3" x14ac:dyDescent="0.3">
      <c r="B23" s="45" t="s">
        <v>1169</v>
      </c>
      <c r="C23" s="46" t="s">
        <v>8038</v>
      </c>
    </row>
    <row r="24" spans="2:3" x14ac:dyDescent="0.3">
      <c r="B24" s="45" t="s">
        <v>96</v>
      </c>
      <c r="C24" s="46" t="s">
        <v>8039</v>
      </c>
    </row>
    <row r="25" spans="2:3" x14ac:dyDescent="0.3">
      <c r="B25" s="45" t="s">
        <v>80</v>
      </c>
      <c r="C25" s="46" t="s">
        <v>8040</v>
      </c>
    </row>
    <row r="26" spans="2:3" x14ac:dyDescent="0.3">
      <c r="B26" s="47" t="s">
        <v>1377</v>
      </c>
      <c r="C26" s="48" t="s">
        <v>7403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6AD17-37E4-40E3-9BC6-237D20B4E8E1}">
  <sheetPr codeName="Sheet2"/>
  <dimension ref="B1:E47"/>
  <sheetViews>
    <sheetView topLeftCell="A23" workbookViewId="0">
      <selection activeCell="E40" sqref="E40"/>
    </sheetView>
  </sheetViews>
  <sheetFormatPr defaultRowHeight="14.4" x14ac:dyDescent="0.3"/>
  <cols>
    <col min="2" max="2" width="5.75" bestFit="1" customWidth="1"/>
    <col min="3" max="3" width="59.25" bestFit="1" customWidth="1"/>
    <col min="4" max="4" width="8.625" bestFit="1" customWidth="1"/>
    <col min="5" max="5" width="51.625" bestFit="1" customWidth="1"/>
  </cols>
  <sheetData>
    <row r="1" spans="2:5" x14ac:dyDescent="0.3">
      <c r="B1" s="40" t="s">
        <v>7365</v>
      </c>
      <c r="C1" s="40" t="s">
        <v>7366</v>
      </c>
      <c r="D1" s="41" t="s">
        <v>7365</v>
      </c>
      <c r="E1" s="40" t="s">
        <v>7366</v>
      </c>
    </row>
    <row r="2" spans="2:5" x14ac:dyDescent="0.3">
      <c r="B2" t="s">
        <v>276</v>
      </c>
      <c r="C2" t="s">
        <v>7904</v>
      </c>
      <c r="D2" s="42" t="s">
        <v>4326</v>
      </c>
      <c r="E2" t="s">
        <v>7948</v>
      </c>
    </row>
    <row r="3" spans="2:5" x14ac:dyDescent="0.3">
      <c r="B3" t="s">
        <v>18</v>
      </c>
      <c r="C3" t="s">
        <v>7905</v>
      </c>
      <c r="D3" s="42" t="s">
        <v>166</v>
      </c>
      <c r="E3" t="s">
        <v>7395</v>
      </c>
    </row>
    <row r="4" spans="2:5" x14ac:dyDescent="0.3">
      <c r="B4" t="s">
        <v>1482</v>
      </c>
      <c r="C4" t="s">
        <v>7906</v>
      </c>
      <c r="D4" s="42" t="s">
        <v>3890</v>
      </c>
      <c r="E4" t="s">
        <v>7949</v>
      </c>
    </row>
    <row r="5" spans="2:5" x14ac:dyDescent="0.3">
      <c r="B5" t="s">
        <v>300</v>
      </c>
      <c r="C5" t="s">
        <v>7907</v>
      </c>
      <c r="D5" s="42" t="s">
        <v>1697</v>
      </c>
      <c r="E5" t="s">
        <v>7950</v>
      </c>
    </row>
    <row r="6" spans="2:5" x14ac:dyDescent="0.3">
      <c r="B6" t="s">
        <v>5528</v>
      </c>
      <c r="C6" t="s">
        <v>7908</v>
      </c>
      <c r="D6" s="42" t="s">
        <v>2078</v>
      </c>
      <c r="E6" t="s">
        <v>7951</v>
      </c>
    </row>
    <row r="7" spans="2:5" x14ac:dyDescent="0.3">
      <c r="B7" t="s">
        <v>6498</v>
      </c>
      <c r="C7" t="s">
        <v>7909</v>
      </c>
      <c r="D7" s="42" t="s">
        <v>203</v>
      </c>
      <c r="E7" t="s">
        <v>7952</v>
      </c>
    </row>
    <row r="8" spans="2:5" x14ac:dyDescent="0.3">
      <c r="B8" t="s">
        <v>32</v>
      </c>
      <c r="C8" t="s">
        <v>7910</v>
      </c>
      <c r="D8" s="42" t="s">
        <v>5142</v>
      </c>
      <c r="E8" t="s">
        <v>7396</v>
      </c>
    </row>
    <row r="9" spans="2:5" x14ac:dyDescent="0.3">
      <c r="B9" t="s">
        <v>16</v>
      </c>
      <c r="C9" t="s">
        <v>7911</v>
      </c>
      <c r="D9" s="42" t="s">
        <v>4550</v>
      </c>
      <c r="E9" t="s">
        <v>7953</v>
      </c>
    </row>
    <row r="10" spans="2:5" x14ac:dyDescent="0.3">
      <c r="B10" t="s">
        <v>5881</v>
      </c>
      <c r="C10" t="s">
        <v>7912</v>
      </c>
      <c r="D10" s="42" t="s">
        <v>6650</v>
      </c>
      <c r="E10" t="s">
        <v>7954</v>
      </c>
    </row>
    <row r="11" spans="2:5" x14ac:dyDescent="0.3">
      <c r="B11" t="s">
        <v>494</v>
      </c>
      <c r="C11" t="s">
        <v>7913</v>
      </c>
      <c r="D11" s="42" t="s">
        <v>1376</v>
      </c>
      <c r="E11" t="s">
        <v>7955</v>
      </c>
    </row>
    <row r="12" spans="2:5" x14ac:dyDescent="0.3">
      <c r="B12" t="s">
        <v>28</v>
      </c>
      <c r="C12" t="s">
        <v>7914</v>
      </c>
      <c r="D12" s="42" t="s">
        <v>4947</v>
      </c>
      <c r="E12" t="s">
        <v>7956</v>
      </c>
    </row>
    <row r="13" spans="2:5" x14ac:dyDescent="0.3">
      <c r="B13" t="s">
        <v>4191</v>
      </c>
      <c r="C13" t="s">
        <v>7915</v>
      </c>
      <c r="D13" s="42" t="s">
        <v>5824</v>
      </c>
      <c r="E13" t="s">
        <v>7957</v>
      </c>
    </row>
    <row r="14" spans="2:5" x14ac:dyDescent="0.3">
      <c r="B14" t="s">
        <v>6343</v>
      </c>
      <c r="C14" t="s">
        <v>7916</v>
      </c>
      <c r="D14" s="42" t="s">
        <v>473</v>
      </c>
      <c r="E14" t="s">
        <v>7958</v>
      </c>
    </row>
    <row r="15" spans="2:5" x14ac:dyDescent="0.3">
      <c r="B15" t="s">
        <v>1105</v>
      </c>
      <c r="C15" t="s">
        <v>7917</v>
      </c>
      <c r="D15" s="42" t="s">
        <v>2491</v>
      </c>
      <c r="E15" t="s">
        <v>7959</v>
      </c>
    </row>
    <row r="16" spans="2:5" x14ac:dyDescent="0.3">
      <c r="B16" t="s">
        <v>3348</v>
      </c>
      <c r="C16" t="s">
        <v>7918</v>
      </c>
      <c r="D16" s="42" t="s">
        <v>6958</v>
      </c>
      <c r="E16" t="s">
        <v>7960</v>
      </c>
    </row>
    <row r="17" spans="2:5" x14ac:dyDescent="0.3">
      <c r="B17" t="s">
        <v>6134</v>
      </c>
      <c r="C17" t="s">
        <v>7919</v>
      </c>
      <c r="D17" s="42" t="s">
        <v>5845</v>
      </c>
      <c r="E17" t="s">
        <v>7961</v>
      </c>
    </row>
    <row r="18" spans="2:5" x14ac:dyDescent="0.3">
      <c r="B18" t="s">
        <v>885</v>
      </c>
      <c r="C18" t="s">
        <v>7920</v>
      </c>
      <c r="D18" s="42" t="s">
        <v>2805</v>
      </c>
      <c r="E18" t="s">
        <v>7962</v>
      </c>
    </row>
    <row r="19" spans="2:5" x14ac:dyDescent="0.3">
      <c r="B19" t="s">
        <v>906</v>
      </c>
      <c r="C19" t="s">
        <v>7921</v>
      </c>
      <c r="D19" s="42" t="s">
        <v>1405</v>
      </c>
      <c r="E19" t="s">
        <v>7963</v>
      </c>
    </row>
    <row r="20" spans="2:5" x14ac:dyDescent="0.3">
      <c r="B20" t="s">
        <v>17</v>
      </c>
      <c r="C20" t="s">
        <v>7922</v>
      </c>
      <c r="D20" s="42" t="s">
        <v>627</v>
      </c>
      <c r="E20" t="s">
        <v>7964</v>
      </c>
    </row>
    <row r="21" spans="2:5" x14ac:dyDescent="0.3">
      <c r="B21" t="s">
        <v>948</v>
      </c>
      <c r="C21" t="s">
        <v>7923</v>
      </c>
      <c r="D21" s="42" t="s">
        <v>627</v>
      </c>
      <c r="E21" t="s">
        <v>7965</v>
      </c>
    </row>
    <row r="22" spans="2:5" x14ac:dyDescent="0.3">
      <c r="B22" t="s">
        <v>728</v>
      </c>
      <c r="C22" t="s">
        <v>7924</v>
      </c>
      <c r="D22" s="42" t="s">
        <v>6461</v>
      </c>
      <c r="E22" t="s">
        <v>7966</v>
      </c>
    </row>
    <row r="23" spans="2:5" x14ac:dyDescent="0.3">
      <c r="B23" t="s">
        <v>54</v>
      </c>
      <c r="C23" t="s">
        <v>7925</v>
      </c>
      <c r="D23" s="42" t="s">
        <v>240</v>
      </c>
      <c r="E23" t="s">
        <v>7967</v>
      </c>
    </row>
    <row r="24" spans="2:5" x14ac:dyDescent="0.3">
      <c r="B24" t="s">
        <v>758</v>
      </c>
      <c r="C24" t="s">
        <v>7400</v>
      </c>
      <c r="D24" s="42" t="s">
        <v>854</v>
      </c>
      <c r="E24" t="s">
        <v>7968</v>
      </c>
    </row>
    <row r="25" spans="2:5" x14ac:dyDescent="0.3">
      <c r="B25" t="s">
        <v>330</v>
      </c>
      <c r="C25" t="s">
        <v>7926</v>
      </c>
      <c r="D25" s="42" t="s">
        <v>5469</v>
      </c>
      <c r="E25" t="s">
        <v>7969</v>
      </c>
    </row>
    <row r="26" spans="2:5" x14ac:dyDescent="0.3">
      <c r="B26" t="s">
        <v>6671</v>
      </c>
      <c r="C26" t="s">
        <v>7927</v>
      </c>
      <c r="D26" s="42" t="s">
        <v>3285</v>
      </c>
      <c r="E26" t="s">
        <v>7970</v>
      </c>
    </row>
    <row r="27" spans="2:5" x14ac:dyDescent="0.3">
      <c r="B27" t="s">
        <v>6166</v>
      </c>
      <c r="C27" t="s">
        <v>7928</v>
      </c>
      <c r="D27" s="42" t="s">
        <v>690</v>
      </c>
      <c r="E27" t="s">
        <v>7971</v>
      </c>
    </row>
    <row r="28" spans="2:5" x14ac:dyDescent="0.3">
      <c r="B28" t="s">
        <v>3029</v>
      </c>
      <c r="C28" t="s">
        <v>7929</v>
      </c>
      <c r="D28" s="42" t="s">
        <v>6987</v>
      </c>
      <c r="E28" t="s">
        <v>7972</v>
      </c>
    </row>
    <row r="29" spans="2:5" x14ac:dyDescent="0.3">
      <c r="B29" t="s">
        <v>1159</v>
      </c>
      <c r="C29" t="s">
        <v>7401</v>
      </c>
      <c r="D29" s="42" t="s">
        <v>7024</v>
      </c>
      <c r="E29" t="s">
        <v>7973</v>
      </c>
    </row>
    <row r="30" spans="2:5" x14ac:dyDescent="0.3">
      <c r="B30" t="s">
        <v>3740</v>
      </c>
      <c r="C30" t="s">
        <v>7930</v>
      </c>
      <c r="D30" s="42" t="s">
        <v>7059</v>
      </c>
      <c r="E30" t="s">
        <v>7974</v>
      </c>
    </row>
    <row r="31" spans="2:5" x14ac:dyDescent="0.3">
      <c r="B31" t="s">
        <v>4577</v>
      </c>
      <c r="C31" t="s">
        <v>7931</v>
      </c>
      <c r="D31" s="42" t="s">
        <v>7093</v>
      </c>
      <c r="E31" t="s">
        <v>7975</v>
      </c>
    </row>
    <row r="32" spans="2:5" x14ac:dyDescent="0.3">
      <c r="B32" t="s">
        <v>4988</v>
      </c>
      <c r="C32" t="s">
        <v>7932</v>
      </c>
      <c r="D32" s="42" t="s">
        <v>7098</v>
      </c>
      <c r="E32" t="s">
        <v>7976</v>
      </c>
    </row>
    <row r="33" spans="2:5" x14ac:dyDescent="0.3">
      <c r="B33" t="s">
        <v>1920</v>
      </c>
      <c r="C33" t="s">
        <v>7933</v>
      </c>
      <c r="D33" s="42" t="s">
        <v>7101</v>
      </c>
      <c r="E33" t="s">
        <v>7977</v>
      </c>
    </row>
    <row r="34" spans="2:5" x14ac:dyDescent="0.3">
      <c r="B34" t="s">
        <v>6802</v>
      </c>
      <c r="C34" t="s">
        <v>7934</v>
      </c>
      <c r="D34" s="42" t="s">
        <v>7106</v>
      </c>
      <c r="E34" t="s">
        <v>7978</v>
      </c>
    </row>
    <row r="35" spans="2:5" x14ac:dyDescent="0.3">
      <c r="B35" t="s">
        <v>347</v>
      </c>
      <c r="C35" t="s">
        <v>7935</v>
      </c>
      <c r="D35" s="42" t="s">
        <v>7132</v>
      </c>
      <c r="E35" t="s">
        <v>7979</v>
      </c>
    </row>
    <row r="36" spans="2:5" x14ac:dyDescent="0.3">
      <c r="B36" t="s">
        <v>79</v>
      </c>
      <c r="C36" t="s">
        <v>7936</v>
      </c>
      <c r="D36" s="42" t="s">
        <v>7145</v>
      </c>
      <c r="E36" t="s">
        <v>7980</v>
      </c>
    </row>
    <row r="37" spans="2:5" x14ac:dyDescent="0.3">
      <c r="B37" t="s">
        <v>6864</v>
      </c>
      <c r="C37" t="s">
        <v>7937</v>
      </c>
      <c r="D37" s="42" t="s">
        <v>7150</v>
      </c>
      <c r="E37" t="s">
        <v>7981</v>
      </c>
    </row>
    <row r="38" spans="2:5" x14ac:dyDescent="0.3">
      <c r="B38" t="s">
        <v>3115</v>
      </c>
      <c r="C38" t="s">
        <v>7938</v>
      </c>
      <c r="D38" s="42" t="s">
        <v>7163</v>
      </c>
      <c r="E38" t="s">
        <v>7982</v>
      </c>
    </row>
    <row r="39" spans="2:5" x14ac:dyDescent="0.3">
      <c r="B39" t="s">
        <v>4474</v>
      </c>
      <c r="C39" t="s">
        <v>7939</v>
      </c>
      <c r="D39" s="42" t="s">
        <v>7190</v>
      </c>
      <c r="E39" t="s">
        <v>7983</v>
      </c>
    </row>
    <row r="40" spans="2:5" x14ac:dyDescent="0.3">
      <c r="B40" t="s">
        <v>120</v>
      </c>
      <c r="C40" t="s">
        <v>7940</v>
      </c>
      <c r="D40" s="42" t="s">
        <v>7218</v>
      </c>
      <c r="E40" t="s">
        <v>7984</v>
      </c>
    </row>
    <row r="41" spans="2:5" x14ac:dyDescent="0.3">
      <c r="B41" t="s">
        <v>6754</v>
      </c>
      <c r="C41" t="s">
        <v>7941</v>
      </c>
      <c r="D41" s="42" t="s">
        <v>7280</v>
      </c>
      <c r="E41" t="s">
        <v>7985</v>
      </c>
    </row>
    <row r="42" spans="2:5" x14ac:dyDescent="0.3">
      <c r="B42" t="s">
        <v>6909</v>
      </c>
      <c r="C42" t="s">
        <v>7942</v>
      </c>
      <c r="D42" s="42" t="s">
        <v>7290</v>
      </c>
      <c r="E42" t="s">
        <v>7986</v>
      </c>
    </row>
    <row r="43" spans="2:5" x14ac:dyDescent="0.3">
      <c r="B43" t="s">
        <v>5088</v>
      </c>
      <c r="C43" t="s">
        <v>7943</v>
      </c>
      <c r="D43" s="42" t="s">
        <v>7319</v>
      </c>
      <c r="E43" t="s">
        <v>7985</v>
      </c>
    </row>
    <row r="44" spans="2:5" x14ac:dyDescent="0.3">
      <c r="B44" t="s">
        <v>1623</v>
      </c>
      <c r="C44" t="s">
        <v>7944</v>
      </c>
      <c r="D44" s="42" t="s">
        <v>7339</v>
      </c>
      <c r="E44" t="s">
        <v>7987</v>
      </c>
    </row>
    <row r="45" spans="2:5" x14ac:dyDescent="0.3">
      <c r="B45" t="s">
        <v>1273</v>
      </c>
      <c r="C45" t="s">
        <v>7945</v>
      </c>
      <c r="D45" s="42" t="s">
        <v>7321</v>
      </c>
      <c r="E45" t="s">
        <v>7988</v>
      </c>
    </row>
    <row r="46" spans="2:5" x14ac:dyDescent="0.3">
      <c r="B46" t="s">
        <v>3510</v>
      </c>
      <c r="C46" t="s">
        <v>7946</v>
      </c>
      <c r="D46" s="42" t="s">
        <v>7333</v>
      </c>
      <c r="E46" t="s">
        <v>7989</v>
      </c>
    </row>
    <row r="47" spans="2:5" x14ac:dyDescent="0.3">
      <c r="B47" s="33" t="s">
        <v>4712</v>
      </c>
      <c r="C47" s="33" t="s">
        <v>7947</v>
      </c>
      <c r="D47" s="43" t="s">
        <v>7359</v>
      </c>
      <c r="E47" s="33" t="s">
        <v>7990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1C13-F315-49CA-9B01-FC3C36CAA988}">
  <dimension ref="A1:AA1374"/>
  <sheetViews>
    <sheetView tabSelected="1" workbookViewId="0"/>
  </sheetViews>
  <sheetFormatPr defaultRowHeight="14.4" x14ac:dyDescent="0.3"/>
  <cols>
    <col min="5" max="5" width="37.375" bestFit="1" customWidth="1"/>
    <col min="6" max="7" width="6.125" bestFit="1" customWidth="1"/>
    <col min="8" max="8" width="18.25" bestFit="1" customWidth="1"/>
    <col min="10" max="10" width="26.375" bestFit="1" customWidth="1"/>
    <col min="11" max="11" width="42.625" bestFit="1" customWidth="1"/>
    <col min="12" max="12" width="5" bestFit="1" customWidth="1"/>
    <col min="22" max="22" width="17.875" bestFit="1" customWidth="1"/>
    <col min="23" max="23" width="20.5" customWidth="1"/>
  </cols>
  <sheetData>
    <row r="1" spans="1:27" x14ac:dyDescent="0.3">
      <c r="A1" t="s">
        <v>7429</v>
      </c>
      <c r="B1" t="s">
        <v>7431</v>
      </c>
      <c r="C1" t="s">
        <v>0</v>
      </c>
      <c r="D1" t="s">
        <v>7436</v>
      </c>
      <c r="E1" t="s">
        <v>7437</v>
      </c>
      <c r="F1" t="s">
        <v>1</v>
      </c>
      <c r="G1" t="s">
        <v>2</v>
      </c>
      <c r="H1" t="s">
        <v>7900</v>
      </c>
      <c r="I1" t="s">
        <v>3</v>
      </c>
      <c r="J1" t="s">
        <v>4</v>
      </c>
      <c r="K1" t="s">
        <v>5</v>
      </c>
      <c r="L1" t="s">
        <v>6</v>
      </c>
      <c r="M1" t="s">
        <v>7899</v>
      </c>
      <c r="N1" t="s">
        <v>7</v>
      </c>
      <c r="O1" t="s">
        <v>8</v>
      </c>
      <c r="P1" t="s">
        <v>9</v>
      </c>
      <c r="Q1" t="s">
        <v>10</v>
      </c>
      <c r="R1" t="s">
        <v>11</v>
      </c>
      <c r="S1" t="s">
        <v>12</v>
      </c>
      <c r="T1" t="s">
        <v>13</v>
      </c>
      <c r="U1" t="s">
        <v>14</v>
      </c>
      <c r="V1" t="s">
        <v>7898</v>
      </c>
      <c r="W1" t="s">
        <v>7438</v>
      </c>
      <c r="X1" t="s">
        <v>15</v>
      </c>
      <c r="Y1" t="s">
        <v>7439</v>
      </c>
      <c r="Z1" t="s">
        <v>7440</v>
      </c>
      <c r="AA1" t="s">
        <v>7441</v>
      </c>
    </row>
    <row r="2" spans="1:27" x14ac:dyDescent="0.3">
      <c r="A2" t="s">
        <v>4474</v>
      </c>
      <c r="B2">
        <v>1</v>
      </c>
      <c r="C2" t="s">
        <v>17</v>
      </c>
      <c r="D2" t="s">
        <v>18</v>
      </c>
      <c r="E2" t="s">
        <v>7397</v>
      </c>
      <c r="F2" t="s">
        <v>18</v>
      </c>
      <c r="G2" t="s">
        <v>18</v>
      </c>
      <c r="H2" t="s">
        <v>7901</v>
      </c>
      <c r="I2">
        <v>1</v>
      </c>
      <c r="J2" t="s">
        <v>19</v>
      </c>
      <c r="K2" t="s">
        <v>20</v>
      </c>
      <c r="L2">
        <v>54</v>
      </c>
      <c r="M2" t="s">
        <v>21</v>
      </c>
      <c r="N2" t="s">
        <v>22</v>
      </c>
      <c r="P2" t="s">
        <v>24</v>
      </c>
      <c r="Q2" t="s">
        <v>25</v>
      </c>
      <c r="R2" t="s">
        <v>26</v>
      </c>
      <c r="S2" t="s">
        <v>27</v>
      </c>
      <c r="T2" t="s">
        <v>7903</v>
      </c>
      <c r="U2" t="s">
        <v>29</v>
      </c>
      <c r="V2">
        <v>1</v>
      </c>
      <c r="X2">
        <v>1</v>
      </c>
      <c r="Y2">
        <v>0</v>
      </c>
      <c r="Z2">
        <v>0</v>
      </c>
      <c r="AA2">
        <v>1</v>
      </c>
    </row>
    <row r="3" spans="1:27" x14ac:dyDescent="0.3">
      <c r="A3" t="s">
        <v>4474</v>
      </c>
      <c r="B3">
        <v>1</v>
      </c>
      <c r="C3" t="s">
        <v>17</v>
      </c>
      <c r="D3" t="s">
        <v>18</v>
      </c>
      <c r="E3" t="s">
        <v>7397</v>
      </c>
      <c r="F3" t="s">
        <v>18</v>
      </c>
      <c r="G3" t="s">
        <v>18</v>
      </c>
      <c r="H3" t="s">
        <v>7901</v>
      </c>
      <c r="I3">
        <v>2</v>
      </c>
      <c r="J3" t="s">
        <v>30</v>
      </c>
      <c r="K3" t="s">
        <v>31</v>
      </c>
      <c r="L3">
        <v>50</v>
      </c>
      <c r="M3" t="s">
        <v>32</v>
      </c>
      <c r="N3" t="s">
        <v>33</v>
      </c>
      <c r="Q3" t="s">
        <v>34</v>
      </c>
      <c r="S3" t="s">
        <v>35</v>
      </c>
      <c r="T3" t="s">
        <v>7903</v>
      </c>
      <c r="U3" t="s">
        <v>7903</v>
      </c>
      <c r="V3">
        <v>1</v>
      </c>
      <c r="X3">
        <v>0</v>
      </c>
      <c r="Y3">
        <v>0</v>
      </c>
      <c r="Z3">
        <v>0</v>
      </c>
      <c r="AA3">
        <v>0</v>
      </c>
    </row>
    <row r="4" spans="1:27" x14ac:dyDescent="0.3">
      <c r="A4" t="s">
        <v>4474</v>
      </c>
      <c r="B4">
        <v>1</v>
      </c>
      <c r="C4" t="s">
        <v>17</v>
      </c>
      <c r="D4" t="s">
        <v>18</v>
      </c>
      <c r="E4" t="s">
        <v>7397</v>
      </c>
      <c r="F4" t="s">
        <v>18</v>
      </c>
      <c r="G4" t="s">
        <v>18</v>
      </c>
      <c r="H4" t="s">
        <v>7901</v>
      </c>
      <c r="I4">
        <v>3</v>
      </c>
      <c r="J4" t="s">
        <v>36</v>
      </c>
      <c r="K4" t="s">
        <v>37</v>
      </c>
      <c r="L4">
        <v>23</v>
      </c>
      <c r="M4" t="s">
        <v>21</v>
      </c>
      <c r="N4" t="s">
        <v>38</v>
      </c>
      <c r="P4" t="s">
        <v>39</v>
      </c>
      <c r="Q4" t="s">
        <v>40</v>
      </c>
      <c r="R4" t="s">
        <v>41</v>
      </c>
      <c r="S4" t="s">
        <v>42</v>
      </c>
      <c r="T4" t="s">
        <v>7903</v>
      </c>
      <c r="U4" t="s">
        <v>7903</v>
      </c>
      <c r="V4">
        <v>1</v>
      </c>
      <c r="X4">
        <v>1</v>
      </c>
      <c r="Y4">
        <v>0</v>
      </c>
      <c r="Z4">
        <v>0</v>
      </c>
      <c r="AA4">
        <v>0</v>
      </c>
    </row>
    <row r="5" spans="1:27" x14ac:dyDescent="0.3">
      <c r="A5" t="s">
        <v>4474</v>
      </c>
      <c r="B5">
        <v>1</v>
      </c>
      <c r="C5" t="s">
        <v>17</v>
      </c>
      <c r="D5" t="s">
        <v>18</v>
      </c>
      <c r="E5" t="s">
        <v>7397</v>
      </c>
      <c r="F5" t="s">
        <v>18</v>
      </c>
      <c r="G5" t="s">
        <v>18</v>
      </c>
      <c r="H5" t="s">
        <v>7901</v>
      </c>
      <c r="I5">
        <v>4</v>
      </c>
      <c r="J5" t="s">
        <v>43</v>
      </c>
      <c r="K5" t="s">
        <v>44</v>
      </c>
      <c r="L5">
        <v>58</v>
      </c>
      <c r="M5" t="s">
        <v>32</v>
      </c>
      <c r="N5" t="s">
        <v>45</v>
      </c>
      <c r="Q5" t="s">
        <v>46</v>
      </c>
      <c r="R5" t="s">
        <v>47</v>
      </c>
      <c r="S5" t="s">
        <v>48</v>
      </c>
      <c r="T5" t="s">
        <v>7903</v>
      </c>
      <c r="U5" t="s">
        <v>7903</v>
      </c>
      <c r="V5">
        <v>1</v>
      </c>
      <c r="X5">
        <v>0</v>
      </c>
      <c r="Y5">
        <v>0</v>
      </c>
      <c r="Z5">
        <v>0</v>
      </c>
      <c r="AA5">
        <v>0</v>
      </c>
    </row>
    <row r="6" spans="1:27" x14ac:dyDescent="0.3">
      <c r="A6" t="s">
        <v>4474</v>
      </c>
      <c r="B6">
        <v>1</v>
      </c>
      <c r="C6" t="s">
        <v>17</v>
      </c>
      <c r="D6" t="s">
        <v>18</v>
      </c>
      <c r="E6" t="s">
        <v>7397</v>
      </c>
      <c r="F6" t="s">
        <v>18</v>
      </c>
      <c r="G6" t="s">
        <v>18</v>
      </c>
      <c r="H6" t="s">
        <v>7901</v>
      </c>
      <c r="I6">
        <v>5</v>
      </c>
      <c r="J6" t="s">
        <v>49</v>
      </c>
      <c r="K6" t="s">
        <v>50</v>
      </c>
      <c r="L6">
        <v>40</v>
      </c>
      <c r="M6" t="s">
        <v>21</v>
      </c>
      <c r="N6" t="s">
        <v>51</v>
      </c>
      <c r="Q6" t="s">
        <v>52</v>
      </c>
      <c r="S6" t="s">
        <v>53</v>
      </c>
      <c r="T6" t="s">
        <v>7903</v>
      </c>
      <c r="U6" t="s">
        <v>7903</v>
      </c>
      <c r="V6">
        <v>1</v>
      </c>
      <c r="X6">
        <v>1</v>
      </c>
      <c r="Y6">
        <v>0</v>
      </c>
      <c r="Z6">
        <v>0</v>
      </c>
      <c r="AA6">
        <v>0</v>
      </c>
    </row>
    <row r="7" spans="1:27" x14ac:dyDescent="0.3">
      <c r="A7" t="s">
        <v>4474</v>
      </c>
      <c r="B7">
        <v>1</v>
      </c>
      <c r="C7" t="s">
        <v>54</v>
      </c>
      <c r="D7" t="s">
        <v>18</v>
      </c>
      <c r="E7" t="s">
        <v>7397</v>
      </c>
      <c r="F7" t="s">
        <v>18</v>
      </c>
      <c r="G7" t="s">
        <v>18</v>
      </c>
      <c r="H7" t="s">
        <v>7901</v>
      </c>
      <c r="I7">
        <v>6</v>
      </c>
      <c r="J7" t="s">
        <v>55</v>
      </c>
      <c r="K7" t="s">
        <v>56</v>
      </c>
      <c r="L7">
        <v>43</v>
      </c>
      <c r="M7" t="s">
        <v>21</v>
      </c>
      <c r="N7" t="s">
        <v>57</v>
      </c>
      <c r="P7" t="s">
        <v>58</v>
      </c>
      <c r="Q7" t="s">
        <v>59</v>
      </c>
      <c r="R7" t="s">
        <v>59</v>
      </c>
      <c r="S7" t="s">
        <v>60</v>
      </c>
      <c r="T7" t="s">
        <v>7903</v>
      </c>
      <c r="U7" t="s">
        <v>7903</v>
      </c>
      <c r="V7">
        <v>1</v>
      </c>
      <c r="X7">
        <v>1</v>
      </c>
      <c r="Y7">
        <v>0</v>
      </c>
      <c r="Z7">
        <v>0</v>
      </c>
      <c r="AA7">
        <v>0</v>
      </c>
    </row>
    <row r="8" spans="1:27" x14ac:dyDescent="0.3">
      <c r="A8" t="s">
        <v>4474</v>
      </c>
      <c r="B8">
        <v>1</v>
      </c>
      <c r="C8" t="s">
        <v>54</v>
      </c>
      <c r="D8" t="s">
        <v>18</v>
      </c>
      <c r="E8" t="s">
        <v>7397</v>
      </c>
      <c r="F8" t="s">
        <v>18</v>
      </c>
      <c r="G8" t="s">
        <v>18</v>
      </c>
      <c r="H8" t="s">
        <v>7901</v>
      </c>
      <c r="I8">
        <v>7</v>
      </c>
      <c r="J8" t="s">
        <v>61</v>
      </c>
      <c r="K8" t="s">
        <v>62</v>
      </c>
      <c r="L8">
        <v>34</v>
      </c>
      <c r="M8" t="s">
        <v>32</v>
      </c>
      <c r="N8" t="s">
        <v>63</v>
      </c>
      <c r="P8" t="s">
        <v>64</v>
      </c>
      <c r="Q8" t="s">
        <v>65</v>
      </c>
      <c r="R8" t="s">
        <v>64</v>
      </c>
      <c r="S8" t="s">
        <v>66</v>
      </c>
      <c r="T8" t="s">
        <v>7903</v>
      </c>
      <c r="U8" t="s">
        <v>7903</v>
      </c>
      <c r="V8">
        <v>1</v>
      </c>
      <c r="X8">
        <v>0</v>
      </c>
      <c r="Y8">
        <v>0</v>
      </c>
      <c r="Z8">
        <v>0</v>
      </c>
      <c r="AA8">
        <v>0</v>
      </c>
    </row>
    <row r="9" spans="1:27" x14ac:dyDescent="0.3">
      <c r="A9" t="s">
        <v>4474</v>
      </c>
      <c r="B9">
        <v>1</v>
      </c>
      <c r="C9" t="s">
        <v>54</v>
      </c>
      <c r="D9" t="s">
        <v>18</v>
      </c>
      <c r="E9" t="s">
        <v>7397</v>
      </c>
      <c r="F9" t="s">
        <v>18</v>
      </c>
      <c r="G9" t="s">
        <v>18</v>
      </c>
      <c r="H9" t="s">
        <v>7901</v>
      </c>
      <c r="I9">
        <v>8</v>
      </c>
      <c r="J9" t="s">
        <v>67</v>
      </c>
      <c r="K9" t="s">
        <v>68</v>
      </c>
      <c r="L9">
        <v>38</v>
      </c>
      <c r="M9" t="s">
        <v>21</v>
      </c>
      <c r="N9" t="s">
        <v>69</v>
      </c>
      <c r="P9" t="s">
        <v>70</v>
      </c>
      <c r="Q9" t="s">
        <v>71</v>
      </c>
      <c r="S9" t="s">
        <v>72</v>
      </c>
      <c r="T9" t="s">
        <v>7903</v>
      </c>
      <c r="U9" t="s">
        <v>7903</v>
      </c>
      <c r="V9">
        <v>1</v>
      </c>
      <c r="X9">
        <v>1</v>
      </c>
      <c r="Y9">
        <v>0</v>
      </c>
      <c r="Z9">
        <v>0</v>
      </c>
      <c r="AA9">
        <v>0</v>
      </c>
    </row>
    <row r="10" spans="1:27" x14ac:dyDescent="0.3">
      <c r="A10" t="s">
        <v>4474</v>
      </c>
      <c r="B10">
        <v>1</v>
      </c>
      <c r="C10" t="s">
        <v>54</v>
      </c>
      <c r="D10" t="s">
        <v>18</v>
      </c>
      <c r="E10" t="s">
        <v>7397</v>
      </c>
      <c r="F10" t="s">
        <v>18</v>
      </c>
      <c r="G10" t="s">
        <v>18</v>
      </c>
      <c r="H10" t="s">
        <v>7901</v>
      </c>
      <c r="I10">
        <v>9</v>
      </c>
      <c r="J10" t="s">
        <v>73</v>
      </c>
      <c r="K10" t="s">
        <v>74</v>
      </c>
      <c r="L10">
        <v>44</v>
      </c>
      <c r="M10" t="s">
        <v>32</v>
      </c>
      <c r="N10" t="s">
        <v>75</v>
      </c>
      <c r="Q10" t="s">
        <v>76</v>
      </c>
      <c r="R10" t="s">
        <v>77</v>
      </c>
      <c r="S10" t="s">
        <v>78</v>
      </c>
      <c r="T10" t="s">
        <v>7903</v>
      </c>
      <c r="U10" t="s">
        <v>7903</v>
      </c>
      <c r="V10">
        <v>1</v>
      </c>
      <c r="X10">
        <v>0</v>
      </c>
      <c r="Y10">
        <v>0</v>
      </c>
      <c r="Z10">
        <v>0</v>
      </c>
      <c r="AA10">
        <v>0</v>
      </c>
    </row>
    <row r="11" spans="1:27" x14ac:dyDescent="0.3">
      <c r="A11" t="s">
        <v>4474</v>
      </c>
      <c r="B11">
        <v>1</v>
      </c>
      <c r="C11" t="s">
        <v>79</v>
      </c>
      <c r="D11" t="s">
        <v>79</v>
      </c>
      <c r="E11" t="s">
        <v>7404</v>
      </c>
      <c r="F11" t="s">
        <v>18</v>
      </c>
      <c r="G11" t="s">
        <v>80</v>
      </c>
      <c r="H11" t="s">
        <v>7901</v>
      </c>
      <c r="I11">
        <v>10</v>
      </c>
      <c r="J11" t="s">
        <v>81</v>
      </c>
      <c r="K11" t="s">
        <v>82</v>
      </c>
      <c r="L11">
        <v>46</v>
      </c>
      <c r="M11" t="s">
        <v>21</v>
      </c>
      <c r="N11" t="s">
        <v>83</v>
      </c>
      <c r="P11" t="s">
        <v>84</v>
      </c>
      <c r="Q11" t="s">
        <v>85</v>
      </c>
      <c r="R11" t="s">
        <v>86</v>
      </c>
      <c r="S11" t="s">
        <v>87</v>
      </c>
      <c r="T11" t="s">
        <v>7903</v>
      </c>
      <c r="U11" t="s">
        <v>7903</v>
      </c>
      <c r="V11">
        <v>1</v>
      </c>
      <c r="X11">
        <v>1</v>
      </c>
      <c r="Y11">
        <v>0</v>
      </c>
      <c r="Z11">
        <v>0</v>
      </c>
      <c r="AA11">
        <v>0</v>
      </c>
    </row>
    <row r="12" spans="1:27" x14ac:dyDescent="0.3">
      <c r="A12" t="s">
        <v>4474</v>
      </c>
      <c r="B12">
        <v>1</v>
      </c>
      <c r="C12" t="s">
        <v>79</v>
      </c>
      <c r="D12" t="s">
        <v>79</v>
      </c>
      <c r="E12" t="s">
        <v>7404</v>
      </c>
      <c r="F12" t="s">
        <v>80</v>
      </c>
      <c r="G12" t="s">
        <v>80</v>
      </c>
      <c r="H12" t="s">
        <v>7902</v>
      </c>
      <c r="I12">
        <v>11</v>
      </c>
      <c r="J12" t="s">
        <v>88</v>
      </c>
      <c r="K12" t="s">
        <v>89</v>
      </c>
      <c r="L12">
        <v>61</v>
      </c>
      <c r="M12" t="s">
        <v>32</v>
      </c>
      <c r="N12" t="s">
        <v>90</v>
      </c>
      <c r="P12" t="s">
        <v>91</v>
      </c>
      <c r="Q12" t="s">
        <v>92</v>
      </c>
      <c r="R12" t="s">
        <v>93</v>
      </c>
      <c r="S12" t="s">
        <v>94</v>
      </c>
      <c r="T12" t="s">
        <v>7903</v>
      </c>
      <c r="U12" t="s">
        <v>95</v>
      </c>
      <c r="V12">
        <v>1</v>
      </c>
      <c r="X12">
        <v>0</v>
      </c>
      <c r="Y12">
        <v>1</v>
      </c>
      <c r="Z12">
        <v>0</v>
      </c>
      <c r="AA12">
        <v>1</v>
      </c>
    </row>
    <row r="13" spans="1:27" x14ac:dyDescent="0.3">
      <c r="A13" t="s">
        <v>4474</v>
      </c>
      <c r="B13">
        <v>1</v>
      </c>
      <c r="C13" t="s">
        <v>79</v>
      </c>
      <c r="D13" t="s">
        <v>79</v>
      </c>
      <c r="E13" t="s">
        <v>7404</v>
      </c>
      <c r="F13" t="s">
        <v>96</v>
      </c>
      <c r="G13" t="s">
        <v>96</v>
      </c>
      <c r="H13" t="s">
        <v>7902</v>
      </c>
      <c r="I13">
        <v>12</v>
      </c>
      <c r="J13" t="s">
        <v>97</v>
      </c>
      <c r="K13" t="s">
        <v>98</v>
      </c>
      <c r="L13">
        <v>65</v>
      </c>
      <c r="M13" t="s">
        <v>21</v>
      </c>
      <c r="N13" t="s">
        <v>99</v>
      </c>
      <c r="Q13" t="s">
        <v>100</v>
      </c>
      <c r="S13" t="s">
        <v>101</v>
      </c>
      <c r="T13" t="s">
        <v>7903</v>
      </c>
      <c r="U13" t="s">
        <v>102</v>
      </c>
      <c r="V13">
        <v>1</v>
      </c>
      <c r="X13">
        <v>1</v>
      </c>
      <c r="Y13">
        <v>1</v>
      </c>
      <c r="Z13">
        <v>0</v>
      </c>
      <c r="AA13">
        <v>1</v>
      </c>
    </row>
    <row r="14" spans="1:27" x14ac:dyDescent="0.3">
      <c r="A14" t="s">
        <v>4474</v>
      </c>
      <c r="B14">
        <v>1</v>
      </c>
      <c r="C14" t="s">
        <v>79</v>
      </c>
      <c r="D14" t="s">
        <v>79</v>
      </c>
      <c r="E14" t="s">
        <v>7404</v>
      </c>
      <c r="F14" t="s">
        <v>96</v>
      </c>
      <c r="G14" t="s">
        <v>96</v>
      </c>
      <c r="H14" t="s">
        <v>7902</v>
      </c>
      <c r="I14">
        <v>13</v>
      </c>
      <c r="J14" t="s">
        <v>103</v>
      </c>
      <c r="K14" t="s">
        <v>104</v>
      </c>
      <c r="L14">
        <v>57</v>
      </c>
      <c r="M14" t="s">
        <v>32</v>
      </c>
      <c r="N14" t="s">
        <v>105</v>
      </c>
      <c r="Q14" t="s">
        <v>106</v>
      </c>
      <c r="S14" t="s">
        <v>107</v>
      </c>
      <c r="T14" t="s">
        <v>7903</v>
      </c>
      <c r="U14" t="s">
        <v>108</v>
      </c>
      <c r="V14">
        <v>1</v>
      </c>
      <c r="X14">
        <v>0</v>
      </c>
      <c r="Y14">
        <v>0</v>
      </c>
      <c r="Z14">
        <v>0</v>
      </c>
      <c r="AA14">
        <v>1</v>
      </c>
    </row>
    <row r="15" spans="1:27" x14ac:dyDescent="0.3">
      <c r="A15" t="s">
        <v>4474</v>
      </c>
      <c r="B15">
        <v>1</v>
      </c>
      <c r="C15" t="s">
        <v>79</v>
      </c>
      <c r="D15" t="s">
        <v>79</v>
      </c>
      <c r="E15" t="s">
        <v>7404</v>
      </c>
      <c r="F15" t="s">
        <v>18</v>
      </c>
      <c r="G15" t="s">
        <v>109</v>
      </c>
      <c r="H15" t="s">
        <v>7901</v>
      </c>
      <c r="I15">
        <v>14</v>
      </c>
      <c r="J15" t="s">
        <v>110</v>
      </c>
      <c r="K15" t="s">
        <v>111</v>
      </c>
      <c r="L15">
        <v>47</v>
      </c>
      <c r="M15" t="s">
        <v>21</v>
      </c>
      <c r="N15" t="s">
        <v>57</v>
      </c>
      <c r="Q15" t="s">
        <v>112</v>
      </c>
      <c r="R15" t="s">
        <v>113</v>
      </c>
      <c r="S15" t="s">
        <v>114</v>
      </c>
      <c r="T15" t="s">
        <v>7903</v>
      </c>
      <c r="U15" t="s">
        <v>7903</v>
      </c>
      <c r="V15">
        <v>1</v>
      </c>
      <c r="X15">
        <v>1</v>
      </c>
      <c r="Y15">
        <v>0</v>
      </c>
      <c r="Z15">
        <v>0</v>
      </c>
      <c r="AA15">
        <v>0</v>
      </c>
    </row>
    <row r="16" spans="1:27" x14ac:dyDescent="0.3">
      <c r="A16" t="s">
        <v>4474</v>
      </c>
      <c r="B16">
        <v>1</v>
      </c>
      <c r="C16" t="s">
        <v>79</v>
      </c>
      <c r="D16" t="s">
        <v>79</v>
      </c>
      <c r="E16" t="s">
        <v>7404</v>
      </c>
      <c r="F16" t="s">
        <v>18</v>
      </c>
      <c r="G16" t="s">
        <v>109</v>
      </c>
      <c r="H16" t="s">
        <v>7901</v>
      </c>
      <c r="I16">
        <v>15</v>
      </c>
      <c r="J16" t="s">
        <v>115</v>
      </c>
      <c r="K16" t="s">
        <v>116</v>
      </c>
      <c r="L16">
        <v>53</v>
      </c>
      <c r="M16" t="s">
        <v>32</v>
      </c>
      <c r="N16" t="s">
        <v>63</v>
      </c>
      <c r="P16" t="s">
        <v>117</v>
      </c>
      <c r="Q16" t="s">
        <v>118</v>
      </c>
      <c r="R16" t="s">
        <v>118</v>
      </c>
      <c r="S16" t="s">
        <v>119</v>
      </c>
      <c r="T16" t="s">
        <v>7903</v>
      </c>
      <c r="U16" t="s">
        <v>7903</v>
      </c>
      <c r="V16">
        <v>1</v>
      </c>
      <c r="X16">
        <v>0</v>
      </c>
      <c r="Y16">
        <v>0</v>
      </c>
      <c r="Z16">
        <v>0</v>
      </c>
      <c r="AA16">
        <v>0</v>
      </c>
    </row>
    <row r="17" spans="1:27" x14ac:dyDescent="0.3">
      <c r="A17" t="s">
        <v>4474</v>
      </c>
      <c r="B17">
        <v>1</v>
      </c>
      <c r="C17" t="s">
        <v>120</v>
      </c>
      <c r="D17" t="s">
        <v>120</v>
      </c>
      <c r="E17" t="s">
        <v>7398</v>
      </c>
      <c r="F17" t="s">
        <v>121</v>
      </c>
      <c r="G17" t="s">
        <v>121</v>
      </c>
      <c r="H17" t="s">
        <v>7902</v>
      </c>
      <c r="I17">
        <v>16</v>
      </c>
      <c r="J17" t="s">
        <v>122</v>
      </c>
      <c r="K17" t="s">
        <v>123</v>
      </c>
      <c r="L17">
        <v>43</v>
      </c>
      <c r="M17" t="s">
        <v>21</v>
      </c>
      <c r="N17" t="s">
        <v>124</v>
      </c>
      <c r="P17" t="s">
        <v>125</v>
      </c>
      <c r="Q17" t="s">
        <v>126</v>
      </c>
      <c r="R17" t="s">
        <v>127</v>
      </c>
      <c r="S17" t="s">
        <v>128</v>
      </c>
      <c r="T17" t="s">
        <v>7903</v>
      </c>
      <c r="U17" t="s">
        <v>129</v>
      </c>
      <c r="V17">
        <v>0</v>
      </c>
      <c r="X17">
        <v>1</v>
      </c>
      <c r="Y17">
        <v>0</v>
      </c>
      <c r="Z17">
        <v>0</v>
      </c>
      <c r="AA17">
        <v>1</v>
      </c>
    </row>
    <row r="18" spans="1:27" x14ac:dyDescent="0.3">
      <c r="A18" t="s">
        <v>4474</v>
      </c>
      <c r="B18">
        <v>1</v>
      </c>
      <c r="C18" t="s">
        <v>120</v>
      </c>
      <c r="D18" t="s">
        <v>120</v>
      </c>
      <c r="E18" t="s">
        <v>7398</v>
      </c>
      <c r="F18" t="s">
        <v>18</v>
      </c>
      <c r="G18" t="s">
        <v>130</v>
      </c>
      <c r="H18" t="s">
        <v>7901</v>
      </c>
      <c r="I18">
        <v>17</v>
      </c>
      <c r="J18" t="s">
        <v>131</v>
      </c>
      <c r="K18" t="s">
        <v>132</v>
      </c>
      <c r="L18">
        <v>54</v>
      </c>
      <c r="M18" t="s">
        <v>32</v>
      </c>
      <c r="N18" t="s">
        <v>133</v>
      </c>
      <c r="Q18" t="s">
        <v>134</v>
      </c>
      <c r="R18" t="s">
        <v>135</v>
      </c>
      <c r="S18" t="s">
        <v>136</v>
      </c>
      <c r="T18" t="s">
        <v>7903</v>
      </c>
      <c r="U18" t="s">
        <v>7903</v>
      </c>
      <c r="V18">
        <v>1</v>
      </c>
      <c r="X18">
        <v>0</v>
      </c>
      <c r="Y18">
        <v>0</v>
      </c>
      <c r="Z18">
        <v>0</v>
      </c>
      <c r="AA18">
        <v>0</v>
      </c>
    </row>
    <row r="19" spans="1:27" x14ac:dyDescent="0.3">
      <c r="A19" t="s">
        <v>4474</v>
      </c>
      <c r="B19">
        <v>1</v>
      </c>
      <c r="C19" t="s">
        <v>120</v>
      </c>
      <c r="D19" t="s">
        <v>120</v>
      </c>
      <c r="E19" t="s">
        <v>7398</v>
      </c>
      <c r="F19" t="s">
        <v>18</v>
      </c>
      <c r="G19" t="s">
        <v>137</v>
      </c>
      <c r="H19" t="s">
        <v>7901</v>
      </c>
      <c r="I19">
        <v>18</v>
      </c>
      <c r="J19" t="s">
        <v>138</v>
      </c>
      <c r="K19" t="s">
        <v>139</v>
      </c>
      <c r="L19">
        <v>46</v>
      </c>
      <c r="M19" t="s">
        <v>21</v>
      </c>
      <c r="N19" t="s">
        <v>140</v>
      </c>
      <c r="O19" t="s">
        <v>141</v>
      </c>
      <c r="Q19" t="s">
        <v>142</v>
      </c>
      <c r="R19" t="s">
        <v>143</v>
      </c>
      <c r="S19" t="s">
        <v>144</v>
      </c>
      <c r="T19" t="s">
        <v>7903</v>
      </c>
      <c r="U19" t="s">
        <v>7903</v>
      </c>
      <c r="V19">
        <v>1</v>
      </c>
      <c r="X19">
        <v>1</v>
      </c>
      <c r="Y19">
        <v>0</v>
      </c>
      <c r="Z19">
        <v>0</v>
      </c>
      <c r="AA19">
        <v>0</v>
      </c>
    </row>
    <row r="20" spans="1:27" x14ac:dyDescent="0.3">
      <c r="A20" t="s">
        <v>4474</v>
      </c>
      <c r="B20">
        <v>1</v>
      </c>
      <c r="C20" t="s">
        <v>120</v>
      </c>
      <c r="D20" t="s">
        <v>120</v>
      </c>
      <c r="E20" t="s">
        <v>7398</v>
      </c>
      <c r="F20" t="s">
        <v>145</v>
      </c>
      <c r="G20" t="s">
        <v>145</v>
      </c>
      <c r="H20" t="s">
        <v>7902</v>
      </c>
      <c r="I20">
        <v>19</v>
      </c>
      <c r="J20" t="s">
        <v>146</v>
      </c>
      <c r="K20" t="s">
        <v>147</v>
      </c>
      <c r="L20">
        <v>76</v>
      </c>
      <c r="M20" t="s">
        <v>32</v>
      </c>
      <c r="N20" t="s">
        <v>63</v>
      </c>
      <c r="P20" t="s">
        <v>148</v>
      </c>
      <c r="Q20" t="s">
        <v>149</v>
      </c>
      <c r="R20" t="s">
        <v>149</v>
      </c>
      <c r="S20" t="s">
        <v>150</v>
      </c>
      <c r="T20" t="s">
        <v>151</v>
      </c>
      <c r="U20" t="s">
        <v>152</v>
      </c>
      <c r="V20">
        <v>1</v>
      </c>
      <c r="X20">
        <v>0</v>
      </c>
      <c r="Y20">
        <v>1</v>
      </c>
      <c r="Z20">
        <v>1</v>
      </c>
      <c r="AA20">
        <v>1</v>
      </c>
    </row>
    <row r="21" spans="1:27" x14ac:dyDescent="0.3">
      <c r="A21" t="s">
        <v>4474</v>
      </c>
      <c r="B21">
        <v>1</v>
      </c>
      <c r="C21" t="s">
        <v>120</v>
      </c>
      <c r="D21" t="s">
        <v>120</v>
      </c>
      <c r="E21" t="s">
        <v>7398</v>
      </c>
      <c r="F21" t="s">
        <v>153</v>
      </c>
      <c r="G21" t="s">
        <v>153</v>
      </c>
      <c r="H21" t="s">
        <v>7902</v>
      </c>
      <c r="I21">
        <v>20</v>
      </c>
      <c r="J21" t="s">
        <v>154</v>
      </c>
      <c r="K21" t="s">
        <v>155</v>
      </c>
      <c r="L21">
        <v>73</v>
      </c>
      <c r="M21" t="s">
        <v>21</v>
      </c>
      <c r="N21" t="s">
        <v>156</v>
      </c>
      <c r="Q21" t="s">
        <v>157</v>
      </c>
      <c r="R21" t="s">
        <v>158</v>
      </c>
      <c r="S21" t="s">
        <v>159</v>
      </c>
      <c r="T21" t="s">
        <v>7903</v>
      </c>
      <c r="U21" t="s">
        <v>7903</v>
      </c>
      <c r="V21">
        <v>1</v>
      </c>
      <c r="X21">
        <v>1</v>
      </c>
      <c r="Y21">
        <v>1</v>
      </c>
      <c r="Z21">
        <v>0</v>
      </c>
      <c r="AA21">
        <v>0</v>
      </c>
    </row>
    <row r="22" spans="1:27" x14ac:dyDescent="0.3">
      <c r="A22" t="s">
        <v>4474</v>
      </c>
      <c r="B22">
        <v>1</v>
      </c>
      <c r="C22" t="s">
        <v>120</v>
      </c>
      <c r="D22" t="s">
        <v>120</v>
      </c>
      <c r="E22" t="s">
        <v>7398</v>
      </c>
      <c r="F22" t="s">
        <v>121</v>
      </c>
      <c r="G22" t="s">
        <v>121</v>
      </c>
      <c r="H22" t="s">
        <v>7902</v>
      </c>
      <c r="I22">
        <v>21</v>
      </c>
      <c r="J22" t="s">
        <v>160</v>
      </c>
      <c r="K22" t="s">
        <v>161</v>
      </c>
      <c r="L22">
        <v>34</v>
      </c>
      <c r="M22" t="s">
        <v>32</v>
      </c>
      <c r="N22" t="s">
        <v>63</v>
      </c>
      <c r="O22" t="s">
        <v>162</v>
      </c>
      <c r="P22" t="s">
        <v>163</v>
      </c>
      <c r="Q22" t="s">
        <v>163</v>
      </c>
      <c r="R22" t="s">
        <v>164</v>
      </c>
      <c r="S22" t="s">
        <v>165</v>
      </c>
      <c r="T22" t="s">
        <v>7903</v>
      </c>
      <c r="U22" t="s">
        <v>7903</v>
      </c>
      <c r="V22">
        <v>1</v>
      </c>
      <c r="X22">
        <v>0</v>
      </c>
      <c r="Y22">
        <v>0</v>
      </c>
      <c r="Z22">
        <v>0</v>
      </c>
      <c r="AA22">
        <v>0</v>
      </c>
    </row>
    <row r="23" spans="1:27" x14ac:dyDescent="0.3">
      <c r="A23" t="s">
        <v>4474</v>
      </c>
      <c r="B23">
        <v>1</v>
      </c>
      <c r="C23" t="s">
        <v>166</v>
      </c>
      <c r="D23" t="s">
        <v>166</v>
      </c>
      <c r="E23" t="s">
        <v>7395</v>
      </c>
      <c r="F23" t="s">
        <v>167</v>
      </c>
      <c r="G23" t="s">
        <v>167</v>
      </c>
      <c r="H23" t="s">
        <v>7902</v>
      </c>
      <c r="I23">
        <v>22</v>
      </c>
      <c r="J23" t="s">
        <v>168</v>
      </c>
      <c r="K23" t="s">
        <v>169</v>
      </c>
      <c r="L23">
        <v>52</v>
      </c>
      <c r="M23" t="s">
        <v>21</v>
      </c>
      <c r="N23" t="s">
        <v>170</v>
      </c>
      <c r="P23" t="s">
        <v>171</v>
      </c>
      <c r="Q23" t="s">
        <v>172</v>
      </c>
      <c r="R23" t="s">
        <v>173</v>
      </c>
      <c r="S23" t="s">
        <v>174</v>
      </c>
      <c r="T23" t="s">
        <v>7903</v>
      </c>
      <c r="U23" t="s">
        <v>175</v>
      </c>
      <c r="V23">
        <v>1</v>
      </c>
      <c r="X23">
        <v>1</v>
      </c>
      <c r="Y23">
        <v>0</v>
      </c>
      <c r="Z23">
        <v>0</v>
      </c>
      <c r="AA23">
        <v>1</v>
      </c>
    </row>
    <row r="24" spans="1:27" x14ac:dyDescent="0.3">
      <c r="A24" t="s">
        <v>4474</v>
      </c>
      <c r="B24">
        <v>1</v>
      </c>
      <c r="C24" t="s">
        <v>166</v>
      </c>
      <c r="D24" t="s">
        <v>166</v>
      </c>
      <c r="E24" t="s">
        <v>7395</v>
      </c>
      <c r="F24" t="s">
        <v>167</v>
      </c>
      <c r="G24" t="s">
        <v>167</v>
      </c>
      <c r="H24" t="s">
        <v>7902</v>
      </c>
      <c r="I24">
        <v>23</v>
      </c>
      <c r="J24" t="s">
        <v>176</v>
      </c>
      <c r="K24" t="s">
        <v>177</v>
      </c>
      <c r="L24">
        <v>52</v>
      </c>
      <c r="M24" t="s">
        <v>32</v>
      </c>
      <c r="N24" t="s">
        <v>178</v>
      </c>
      <c r="P24" t="s">
        <v>179</v>
      </c>
      <c r="Q24" t="s">
        <v>180</v>
      </c>
      <c r="R24" t="s">
        <v>181</v>
      </c>
      <c r="S24" t="s">
        <v>182</v>
      </c>
      <c r="T24" t="s">
        <v>7903</v>
      </c>
      <c r="U24" t="s">
        <v>7903</v>
      </c>
      <c r="V24">
        <v>1</v>
      </c>
      <c r="X24">
        <v>0</v>
      </c>
      <c r="Y24">
        <v>0</v>
      </c>
      <c r="Z24">
        <v>0</v>
      </c>
      <c r="AA24">
        <v>0</v>
      </c>
    </row>
    <row r="25" spans="1:27" x14ac:dyDescent="0.3">
      <c r="A25" t="s">
        <v>4474</v>
      </c>
      <c r="B25">
        <v>1</v>
      </c>
      <c r="C25" t="s">
        <v>166</v>
      </c>
      <c r="D25" t="s">
        <v>166</v>
      </c>
      <c r="E25" t="s">
        <v>7395</v>
      </c>
      <c r="F25" t="s">
        <v>18</v>
      </c>
      <c r="G25" t="s">
        <v>183</v>
      </c>
      <c r="H25" t="s">
        <v>7901</v>
      </c>
      <c r="I25">
        <v>24</v>
      </c>
      <c r="J25" t="s">
        <v>184</v>
      </c>
      <c r="K25" t="s">
        <v>185</v>
      </c>
      <c r="L25">
        <v>45</v>
      </c>
      <c r="M25" t="s">
        <v>21</v>
      </c>
      <c r="N25" t="s">
        <v>186</v>
      </c>
      <c r="Q25" t="s">
        <v>187</v>
      </c>
      <c r="R25" t="s">
        <v>188</v>
      </c>
      <c r="S25" t="s">
        <v>189</v>
      </c>
      <c r="T25" t="s">
        <v>7903</v>
      </c>
      <c r="U25" t="s">
        <v>7903</v>
      </c>
      <c r="V25">
        <v>1</v>
      </c>
      <c r="X25">
        <v>1</v>
      </c>
      <c r="Y25">
        <v>0</v>
      </c>
      <c r="Z25">
        <v>0</v>
      </c>
      <c r="AA25">
        <v>0</v>
      </c>
    </row>
    <row r="26" spans="1:27" x14ac:dyDescent="0.3">
      <c r="A26" t="s">
        <v>4474</v>
      </c>
      <c r="B26">
        <v>1</v>
      </c>
      <c r="C26" t="s">
        <v>166</v>
      </c>
      <c r="D26" t="s">
        <v>166</v>
      </c>
      <c r="E26" t="s">
        <v>7395</v>
      </c>
      <c r="F26" t="s">
        <v>18</v>
      </c>
      <c r="G26" t="s">
        <v>183</v>
      </c>
      <c r="H26" t="s">
        <v>7901</v>
      </c>
      <c r="I26">
        <v>25</v>
      </c>
      <c r="J26" t="s">
        <v>190</v>
      </c>
      <c r="K26" t="s">
        <v>191</v>
      </c>
      <c r="L26">
        <v>69</v>
      </c>
      <c r="M26" t="s">
        <v>32</v>
      </c>
      <c r="N26" t="s">
        <v>83</v>
      </c>
      <c r="P26" t="s">
        <v>192</v>
      </c>
      <c r="Q26" t="s">
        <v>193</v>
      </c>
      <c r="R26" t="s">
        <v>194</v>
      </c>
      <c r="S26" t="s">
        <v>195</v>
      </c>
      <c r="T26" t="s">
        <v>7903</v>
      </c>
      <c r="U26" t="s">
        <v>196</v>
      </c>
      <c r="V26">
        <v>1</v>
      </c>
      <c r="X26">
        <v>0</v>
      </c>
      <c r="Y26">
        <v>1</v>
      </c>
      <c r="Z26">
        <v>0</v>
      </c>
      <c r="AA26">
        <v>1</v>
      </c>
    </row>
    <row r="27" spans="1:27" x14ac:dyDescent="0.3">
      <c r="A27" t="s">
        <v>4474</v>
      </c>
      <c r="B27">
        <v>1</v>
      </c>
      <c r="C27" t="s">
        <v>166</v>
      </c>
      <c r="D27" t="s">
        <v>166</v>
      </c>
      <c r="E27" t="s">
        <v>7395</v>
      </c>
      <c r="F27" t="s">
        <v>18</v>
      </c>
      <c r="G27" t="s">
        <v>197</v>
      </c>
      <c r="H27" t="s">
        <v>7901</v>
      </c>
      <c r="I27">
        <v>26</v>
      </c>
      <c r="J27" t="s">
        <v>198</v>
      </c>
      <c r="K27" t="s">
        <v>199</v>
      </c>
      <c r="L27">
        <v>53</v>
      </c>
      <c r="M27" t="s">
        <v>32</v>
      </c>
      <c r="N27" t="s">
        <v>200</v>
      </c>
      <c r="Q27" t="s">
        <v>201</v>
      </c>
      <c r="S27" t="s">
        <v>202</v>
      </c>
      <c r="T27" t="s">
        <v>7903</v>
      </c>
      <c r="U27" t="s">
        <v>7903</v>
      </c>
      <c r="V27">
        <v>1</v>
      </c>
      <c r="X27">
        <v>0</v>
      </c>
      <c r="Y27">
        <v>0</v>
      </c>
      <c r="Z27">
        <v>0</v>
      </c>
      <c r="AA27">
        <v>0</v>
      </c>
    </row>
    <row r="28" spans="1:27" x14ac:dyDescent="0.3">
      <c r="A28" t="s">
        <v>4474</v>
      </c>
      <c r="B28">
        <v>1</v>
      </c>
      <c r="C28" t="s">
        <v>203</v>
      </c>
      <c r="D28" t="s">
        <v>18</v>
      </c>
      <c r="E28" t="s">
        <v>7397</v>
      </c>
      <c r="F28" t="s">
        <v>18</v>
      </c>
      <c r="G28" t="s">
        <v>18</v>
      </c>
      <c r="H28" t="s">
        <v>7901</v>
      </c>
      <c r="I28">
        <v>27</v>
      </c>
      <c r="J28" t="s">
        <v>204</v>
      </c>
      <c r="K28" t="s">
        <v>205</v>
      </c>
      <c r="L28">
        <v>48</v>
      </c>
      <c r="M28" t="s">
        <v>21</v>
      </c>
      <c r="N28" t="s">
        <v>206</v>
      </c>
      <c r="P28" t="s">
        <v>207</v>
      </c>
      <c r="Q28" t="s">
        <v>208</v>
      </c>
      <c r="R28" t="s">
        <v>209</v>
      </c>
      <c r="S28" t="s">
        <v>210</v>
      </c>
      <c r="T28" t="s">
        <v>7903</v>
      </c>
      <c r="U28" t="s">
        <v>211</v>
      </c>
      <c r="V28">
        <v>1</v>
      </c>
      <c r="X28">
        <v>1</v>
      </c>
      <c r="Y28">
        <v>0</v>
      </c>
      <c r="Z28">
        <v>0</v>
      </c>
      <c r="AA28">
        <v>1</v>
      </c>
    </row>
    <row r="29" spans="1:27" x14ac:dyDescent="0.3">
      <c r="A29" t="s">
        <v>4474</v>
      </c>
      <c r="B29">
        <v>1</v>
      </c>
      <c r="C29" t="s">
        <v>203</v>
      </c>
      <c r="D29" t="s">
        <v>18</v>
      </c>
      <c r="E29" t="s">
        <v>7397</v>
      </c>
      <c r="F29" t="s">
        <v>18</v>
      </c>
      <c r="G29" t="s">
        <v>18</v>
      </c>
      <c r="H29" t="s">
        <v>7901</v>
      </c>
      <c r="I29">
        <v>28</v>
      </c>
      <c r="J29" t="s">
        <v>212</v>
      </c>
      <c r="K29" t="s">
        <v>213</v>
      </c>
      <c r="L29">
        <v>46</v>
      </c>
      <c r="M29" t="s">
        <v>32</v>
      </c>
      <c r="N29" t="s">
        <v>214</v>
      </c>
      <c r="P29" t="s">
        <v>215</v>
      </c>
      <c r="Q29" t="s">
        <v>216</v>
      </c>
      <c r="R29" t="s">
        <v>216</v>
      </c>
      <c r="S29" t="s">
        <v>217</v>
      </c>
      <c r="T29" t="s">
        <v>7903</v>
      </c>
      <c r="U29" t="s">
        <v>7903</v>
      </c>
      <c r="V29">
        <v>1</v>
      </c>
      <c r="X29">
        <v>0</v>
      </c>
      <c r="Y29">
        <v>0</v>
      </c>
      <c r="Z29">
        <v>0</v>
      </c>
      <c r="AA29">
        <v>0</v>
      </c>
    </row>
    <row r="30" spans="1:27" x14ac:dyDescent="0.3">
      <c r="A30" t="s">
        <v>4474</v>
      </c>
      <c r="B30">
        <v>1</v>
      </c>
      <c r="C30" t="s">
        <v>203</v>
      </c>
      <c r="D30" t="s">
        <v>18</v>
      </c>
      <c r="E30" t="s">
        <v>7397</v>
      </c>
      <c r="F30" t="s">
        <v>18</v>
      </c>
      <c r="G30" t="s">
        <v>18</v>
      </c>
      <c r="H30" t="s">
        <v>7901</v>
      </c>
      <c r="I30">
        <v>29</v>
      </c>
      <c r="J30" t="s">
        <v>218</v>
      </c>
      <c r="K30" t="s">
        <v>219</v>
      </c>
      <c r="L30">
        <v>37</v>
      </c>
      <c r="M30" t="s">
        <v>21</v>
      </c>
      <c r="N30" t="s">
        <v>220</v>
      </c>
      <c r="Q30" t="s">
        <v>221</v>
      </c>
      <c r="R30" t="s">
        <v>222</v>
      </c>
      <c r="S30" t="s">
        <v>223</v>
      </c>
      <c r="T30" t="s">
        <v>7903</v>
      </c>
      <c r="U30" t="s">
        <v>7903</v>
      </c>
      <c r="V30">
        <v>1</v>
      </c>
      <c r="X30">
        <v>1</v>
      </c>
      <c r="Y30">
        <v>0</v>
      </c>
      <c r="Z30">
        <v>0</v>
      </c>
      <c r="AA30">
        <v>0</v>
      </c>
    </row>
    <row r="31" spans="1:27" x14ac:dyDescent="0.3">
      <c r="A31" t="s">
        <v>4474</v>
      </c>
      <c r="B31">
        <v>1</v>
      </c>
      <c r="C31" t="s">
        <v>203</v>
      </c>
      <c r="D31" t="s">
        <v>18</v>
      </c>
      <c r="E31" t="s">
        <v>7397</v>
      </c>
      <c r="F31" t="s">
        <v>18</v>
      </c>
      <c r="G31" t="s">
        <v>18</v>
      </c>
      <c r="H31" t="s">
        <v>7901</v>
      </c>
      <c r="I31">
        <v>30</v>
      </c>
      <c r="J31" t="s">
        <v>224</v>
      </c>
      <c r="K31" t="s">
        <v>225</v>
      </c>
      <c r="L31">
        <v>42</v>
      </c>
      <c r="M31" t="s">
        <v>32</v>
      </c>
      <c r="N31" t="s">
        <v>226</v>
      </c>
      <c r="R31" t="s">
        <v>227</v>
      </c>
      <c r="S31" t="s">
        <v>7442</v>
      </c>
      <c r="T31" t="s">
        <v>7903</v>
      </c>
      <c r="U31" t="s">
        <v>7903</v>
      </c>
      <c r="V31">
        <v>1</v>
      </c>
      <c r="X31">
        <v>0</v>
      </c>
      <c r="Y31">
        <v>0</v>
      </c>
      <c r="Z31">
        <v>0</v>
      </c>
      <c r="AA31">
        <v>0</v>
      </c>
    </row>
    <row r="32" spans="1:27" x14ac:dyDescent="0.3">
      <c r="A32" t="s">
        <v>4474</v>
      </c>
      <c r="B32">
        <v>1</v>
      </c>
      <c r="C32" t="s">
        <v>203</v>
      </c>
      <c r="D32" t="s">
        <v>18</v>
      </c>
      <c r="E32" t="s">
        <v>7397</v>
      </c>
      <c r="F32" t="s">
        <v>18</v>
      </c>
      <c r="G32" t="s">
        <v>18</v>
      </c>
      <c r="H32" t="s">
        <v>7901</v>
      </c>
      <c r="I32">
        <v>31</v>
      </c>
      <c r="J32" t="s">
        <v>228</v>
      </c>
      <c r="K32" t="s">
        <v>229</v>
      </c>
      <c r="L32">
        <v>37</v>
      </c>
      <c r="M32" t="s">
        <v>21</v>
      </c>
      <c r="N32" t="s">
        <v>230</v>
      </c>
      <c r="Q32" t="s">
        <v>231</v>
      </c>
      <c r="R32" t="s">
        <v>232</v>
      </c>
      <c r="S32" t="s">
        <v>233</v>
      </c>
      <c r="T32" t="s">
        <v>7903</v>
      </c>
      <c r="U32" t="s">
        <v>7903</v>
      </c>
      <c r="V32">
        <v>1</v>
      </c>
      <c r="X32">
        <v>1</v>
      </c>
      <c r="Y32">
        <v>0</v>
      </c>
      <c r="Z32">
        <v>0</v>
      </c>
      <c r="AA32">
        <v>0</v>
      </c>
    </row>
    <row r="33" spans="1:27" x14ac:dyDescent="0.3">
      <c r="A33" t="s">
        <v>4474</v>
      </c>
      <c r="B33">
        <v>1</v>
      </c>
      <c r="C33" t="s">
        <v>203</v>
      </c>
      <c r="D33" t="s">
        <v>18</v>
      </c>
      <c r="E33" t="s">
        <v>7397</v>
      </c>
      <c r="F33" t="s">
        <v>18</v>
      </c>
      <c r="G33" t="s">
        <v>18</v>
      </c>
      <c r="H33" t="s">
        <v>7901</v>
      </c>
      <c r="I33">
        <v>32</v>
      </c>
      <c r="J33" t="s">
        <v>234</v>
      </c>
      <c r="K33" t="s">
        <v>235</v>
      </c>
      <c r="L33">
        <v>45</v>
      </c>
      <c r="M33" t="s">
        <v>32</v>
      </c>
      <c r="N33" t="s">
        <v>236</v>
      </c>
      <c r="P33" t="s">
        <v>237</v>
      </c>
      <c r="Q33" t="s">
        <v>237</v>
      </c>
      <c r="R33" t="s">
        <v>238</v>
      </c>
      <c r="S33" t="s">
        <v>239</v>
      </c>
      <c r="T33" t="s">
        <v>7903</v>
      </c>
      <c r="U33" t="s">
        <v>7903</v>
      </c>
      <c r="V33">
        <v>1</v>
      </c>
      <c r="X33">
        <v>0</v>
      </c>
      <c r="Y33">
        <v>0</v>
      </c>
      <c r="Z33">
        <v>0</v>
      </c>
      <c r="AA33">
        <v>0</v>
      </c>
    </row>
    <row r="34" spans="1:27" x14ac:dyDescent="0.3">
      <c r="A34" t="s">
        <v>4474</v>
      </c>
      <c r="B34">
        <v>1</v>
      </c>
      <c r="C34" t="s">
        <v>240</v>
      </c>
      <c r="D34" t="s">
        <v>240</v>
      </c>
      <c r="E34" t="s">
        <v>7399</v>
      </c>
      <c r="F34" t="s">
        <v>241</v>
      </c>
      <c r="G34" t="s">
        <v>241</v>
      </c>
      <c r="H34" t="s">
        <v>7902</v>
      </c>
      <c r="I34">
        <v>33</v>
      </c>
      <c r="J34" t="s">
        <v>242</v>
      </c>
      <c r="K34" t="s">
        <v>243</v>
      </c>
      <c r="L34">
        <v>26</v>
      </c>
      <c r="M34" t="s">
        <v>21</v>
      </c>
      <c r="N34" t="s">
        <v>244</v>
      </c>
      <c r="P34" t="s">
        <v>245</v>
      </c>
      <c r="Q34" t="s">
        <v>246</v>
      </c>
      <c r="R34" t="s">
        <v>247</v>
      </c>
      <c r="S34" t="s">
        <v>248</v>
      </c>
      <c r="T34" t="s">
        <v>7903</v>
      </c>
      <c r="U34" t="s">
        <v>7903</v>
      </c>
      <c r="V34">
        <v>1</v>
      </c>
      <c r="X34">
        <v>1</v>
      </c>
      <c r="Y34">
        <v>0</v>
      </c>
      <c r="Z34">
        <v>0</v>
      </c>
      <c r="AA34">
        <v>0</v>
      </c>
    </row>
    <row r="35" spans="1:27" x14ac:dyDescent="0.3">
      <c r="A35" t="s">
        <v>4474</v>
      </c>
      <c r="B35">
        <v>1</v>
      </c>
      <c r="C35" t="s">
        <v>240</v>
      </c>
      <c r="D35" t="s">
        <v>240</v>
      </c>
      <c r="E35" t="s">
        <v>7399</v>
      </c>
      <c r="F35" t="s">
        <v>241</v>
      </c>
      <c r="G35" t="s">
        <v>241</v>
      </c>
      <c r="H35" t="s">
        <v>7902</v>
      </c>
      <c r="I35">
        <v>34</v>
      </c>
      <c r="J35" t="s">
        <v>249</v>
      </c>
      <c r="K35" t="s">
        <v>250</v>
      </c>
      <c r="L35">
        <v>33</v>
      </c>
      <c r="M35" t="s">
        <v>32</v>
      </c>
      <c r="N35" t="s">
        <v>251</v>
      </c>
      <c r="P35" t="s">
        <v>252</v>
      </c>
      <c r="Q35" t="s">
        <v>253</v>
      </c>
      <c r="S35" t="s">
        <v>254</v>
      </c>
      <c r="T35" t="s">
        <v>7903</v>
      </c>
      <c r="U35" t="s">
        <v>7903</v>
      </c>
      <c r="V35">
        <v>1</v>
      </c>
      <c r="X35">
        <v>0</v>
      </c>
      <c r="Y35">
        <v>0</v>
      </c>
      <c r="Z35">
        <v>0</v>
      </c>
      <c r="AA35">
        <v>0</v>
      </c>
    </row>
    <row r="36" spans="1:27" x14ac:dyDescent="0.3">
      <c r="A36" t="s">
        <v>4474</v>
      </c>
      <c r="B36">
        <v>1</v>
      </c>
      <c r="C36" t="s">
        <v>240</v>
      </c>
      <c r="D36" t="s">
        <v>240</v>
      </c>
      <c r="E36" t="s">
        <v>7399</v>
      </c>
      <c r="F36" t="s">
        <v>241</v>
      </c>
      <c r="G36" t="s">
        <v>241</v>
      </c>
      <c r="H36" t="s">
        <v>7902</v>
      </c>
      <c r="I36">
        <v>35</v>
      </c>
      <c r="J36" t="s">
        <v>255</v>
      </c>
      <c r="K36" t="s">
        <v>256</v>
      </c>
      <c r="L36">
        <v>28</v>
      </c>
      <c r="M36" t="s">
        <v>21</v>
      </c>
      <c r="N36" t="s">
        <v>140</v>
      </c>
      <c r="P36" t="s">
        <v>257</v>
      </c>
      <c r="Q36" t="s">
        <v>258</v>
      </c>
      <c r="S36" t="s">
        <v>259</v>
      </c>
      <c r="T36" t="s">
        <v>7903</v>
      </c>
      <c r="U36" t="s">
        <v>7903</v>
      </c>
      <c r="V36">
        <v>1</v>
      </c>
      <c r="X36">
        <v>1</v>
      </c>
      <c r="Y36">
        <v>0</v>
      </c>
      <c r="Z36">
        <v>0</v>
      </c>
      <c r="AA36">
        <v>0</v>
      </c>
    </row>
    <row r="37" spans="1:27" x14ac:dyDescent="0.3">
      <c r="A37" t="s">
        <v>4474</v>
      </c>
      <c r="B37">
        <v>1</v>
      </c>
      <c r="C37" t="s">
        <v>240</v>
      </c>
      <c r="D37" t="s">
        <v>240</v>
      </c>
      <c r="E37" t="s">
        <v>7399</v>
      </c>
      <c r="F37" t="s">
        <v>241</v>
      </c>
      <c r="G37" t="s">
        <v>241</v>
      </c>
      <c r="H37" t="s">
        <v>7902</v>
      </c>
      <c r="I37">
        <v>36</v>
      </c>
      <c r="J37" t="s">
        <v>260</v>
      </c>
      <c r="K37" t="s">
        <v>261</v>
      </c>
      <c r="L37">
        <v>26</v>
      </c>
      <c r="M37" t="s">
        <v>32</v>
      </c>
      <c r="N37" t="s">
        <v>262</v>
      </c>
      <c r="P37" t="s">
        <v>263</v>
      </c>
      <c r="Q37" t="s">
        <v>264</v>
      </c>
      <c r="R37" t="s">
        <v>265</v>
      </c>
      <c r="S37" t="s">
        <v>266</v>
      </c>
      <c r="T37" t="s">
        <v>7903</v>
      </c>
      <c r="U37" t="s">
        <v>7903</v>
      </c>
      <c r="V37">
        <v>1</v>
      </c>
      <c r="X37">
        <v>0</v>
      </c>
      <c r="Y37">
        <v>0</v>
      </c>
      <c r="Z37">
        <v>0</v>
      </c>
      <c r="AA37">
        <v>0</v>
      </c>
    </row>
    <row r="38" spans="1:27" x14ac:dyDescent="0.3">
      <c r="A38" t="s">
        <v>4474</v>
      </c>
      <c r="B38">
        <v>1</v>
      </c>
      <c r="C38" t="s">
        <v>18</v>
      </c>
      <c r="D38" t="s">
        <v>18</v>
      </c>
      <c r="E38" t="s">
        <v>7397</v>
      </c>
      <c r="F38" t="s">
        <v>18</v>
      </c>
      <c r="G38" t="s">
        <v>18</v>
      </c>
      <c r="H38" t="s">
        <v>7901</v>
      </c>
      <c r="I38">
        <v>37</v>
      </c>
      <c r="J38" t="s">
        <v>267</v>
      </c>
      <c r="K38" t="s">
        <v>268</v>
      </c>
      <c r="L38">
        <v>54</v>
      </c>
      <c r="M38" t="s">
        <v>32</v>
      </c>
      <c r="N38" t="s">
        <v>63</v>
      </c>
      <c r="P38" t="s">
        <v>269</v>
      </c>
      <c r="Q38" t="s">
        <v>270</v>
      </c>
      <c r="R38" t="s">
        <v>270</v>
      </c>
      <c r="S38" t="s">
        <v>271</v>
      </c>
      <c r="T38" t="s">
        <v>7903</v>
      </c>
      <c r="U38" t="s">
        <v>7903</v>
      </c>
      <c r="V38">
        <v>1</v>
      </c>
      <c r="X38">
        <v>0</v>
      </c>
      <c r="Y38">
        <v>0</v>
      </c>
      <c r="Z38">
        <v>0</v>
      </c>
      <c r="AA38">
        <v>0</v>
      </c>
    </row>
    <row r="39" spans="1:27" x14ac:dyDescent="0.3">
      <c r="A39" t="s">
        <v>4474</v>
      </c>
      <c r="B39">
        <v>1</v>
      </c>
      <c r="C39" t="s">
        <v>18</v>
      </c>
      <c r="D39" t="s">
        <v>18</v>
      </c>
      <c r="E39" t="s">
        <v>7397</v>
      </c>
      <c r="F39" t="s">
        <v>18</v>
      </c>
      <c r="G39" t="s">
        <v>18</v>
      </c>
      <c r="H39" t="s">
        <v>7901</v>
      </c>
      <c r="I39">
        <v>38</v>
      </c>
      <c r="J39" t="s">
        <v>272</v>
      </c>
      <c r="K39" t="s">
        <v>273</v>
      </c>
      <c r="L39">
        <v>45</v>
      </c>
      <c r="M39" t="s">
        <v>21</v>
      </c>
      <c r="N39" t="s">
        <v>57</v>
      </c>
      <c r="P39" t="s">
        <v>274</v>
      </c>
      <c r="Q39" t="s">
        <v>274</v>
      </c>
      <c r="R39" t="s">
        <v>274</v>
      </c>
      <c r="S39" t="s">
        <v>275</v>
      </c>
      <c r="T39" t="s">
        <v>7903</v>
      </c>
      <c r="U39" t="s">
        <v>7903</v>
      </c>
      <c r="V39">
        <v>1</v>
      </c>
      <c r="X39">
        <v>1</v>
      </c>
      <c r="Y39">
        <v>0</v>
      </c>
      <c r="Z39">
        <v>0</v>
      </c>
      <c r="AA39">
        <v>0</v>
      </c>
    </row>
    <row r="40" spans="1:27" x14ac:dyDescent="0.3">
      <c r="A40" t="s">
        <v>16</v>
      </c>
      <c r="B40">
        <v>2</v>
      </c>
      <c r="C40" t="s">
        <v>276</v>
      </c>
      <c r="D40" t="s">
        <v>18</v>
      </c>
      <c r="E40" t="s">
        <v>7397</v>
      </c>
      <c r="F40" t="s">
        <v>18</v>
      </c>
      <c r="G40" t="s">
        <v>18</v>
      </c>
      <c r="H40" t="s">
        <v>7901</v>
      </c>
      <c r="I40">
        <v>1</v>
      </c>
      <c r="J40" t="s">
        <v>277</v>
      </c>
      <c r="K40" t="s">
        <v>278</v>
      </c>
      <c r="L40">
        <v>59</v>
      </c>
      <c r="M40" t="s">
        <v>21</v>
      </c>
      <c r="N40" t="s">
        <v>1556</v>
      </c>
      <c r="O40" t="s">
        <v>7443</v>
      </c>
      <c r="P40" t="s">
        <v>7444</v>
      </c>
      <c r="Q40" t="s">
        <v>7445</v>
      </c>
      <c r="R40" t="s">
        <v>7445</v>
      </c>
      <c r="S40" t="s">
        <v>7446</v>
      </c>
      <c r="T40" t="s">
        <v>7903</v>
      </c>
      <c r="U40" t="s">
        <v>7903</v>
      </c>
      <c r="V40">
        <v>1</v>
      </c>
      <c r="X40">
        <v>1</v>
      </c>
      <c r="Y40">
        <v>0</v>
      </c>
      <c r="Z40">
        <v>0</v>
      </c>
      <c r="AA40">
        <v>0</v>
      </c>
    </row>
    <row r="41" spans="1:27" x14ac:dyDescent="0.3">
      <c r="A41" t="s">
        <v>16</v>
      </c>
      <c r="B41">
        <v>2</v>
      </c>
      <c r="C41" t="s">
        <v>276</v>
      </c>
      <c r="D41" t="s">
        <v>18</v>
      </c>
      <c r="E41" t="s">
        <v>7397</v>
      </c>
      <c r="F41" t="s">
        <v>18</v>
      </c>
      <c r="G41" t="s">
        <v>18</v>
      </c>
      <c r="H41" t="s">
        <v>7901</v>
      </c>
      <c r="I41">
        <v>2</v>
      </c>
      <c r="J41" t="s">
        <v>279</v>
      </c>
      <c r="K41" t="s">
        <v>280</v>
      </c>
      <c r="L41">
        <v>46</v>
      </c>
      <c r="M41" t="s">
        <v>32</v>
      </c>
      <c r="Q41" t="s">
        <v>281</v>
      </c>
      <c r="R41" t="s">
        <v>282</v>
      </c>
      <c r="T41" t="s">
        <v>7903</v>
      </c>
      <c r="U41" t="s">
        <v>7903</v>
      </c>
      <c r="V41">
        <v>1</v>
      </c>
      <c r="X41">
        <v>0</v>
      </c>
      <c r="Y41">
        <v>0</v>
      </c>
      <c r="Z41">
        <v>0</v>
      </c>
      <c r="AA41">
        <v>0</v>
      </c>
    </row>
    <row r="42" spans="1:27" x14ac:dyDescent="0.3">
      <c r="A42" t="s">
        <v>16</v>
      </c>
      <c r="B42">
        <v>2</v>
      </c>
      <c r="C42" t="s">
        <v>276</v>
      </c>
      <c r="D42" t="s">
        <v>18</v>
      </c>
      <c r="E42" t="s">
        <v>7397</v>
      </c>
      <c r="F42" t="s">
        <v>18</v>
      </c>
      <c r="G42" t="s">
        <v>18</v>
      </c>
      <c r="H42" t="s">
        <v>7901</v>
      </c>
      <c r="I42">
        <v>3</v>
      </c>
      <c r="J42" t="s">
        <v>283</v>
      </c>
      <c r="K42" t="s">
        <v>284</v>
      </c>
      <c r="L42">
        <v>30</v>
      </c>
      <c r="M42" t="s">
        <v>21</v>
      </c>
      <c r="O42" t="s">
        <v>285</v>
      </c>
      <c r="P42" t="s">
        <v>286</v>
      </c>
      <c r="Q42" t="s">
        <v>287</v>
      </c>
      <c r="R42" t="s">
        <v>288</v>
      </c>
      <c r="T42" t="s">
        <v>7903</v>
      </c>
      <c r="U42" t="s">
        <v>7903</v>
      </c>
      <c r="V42">
        <v>1</v>
      </c>
      <c r="X42">
        <v>1</v>
      </c>
      <c r="Y42">
        <v>0</v>
      </c>
      <c r="Z42">
        <v>0</v>
      </c>
      <c r="AA42">
        <v>0</v>
      </c>
    </row>
    <row r="43" spans="1:27" x14ac:dyDescent="0.3">
      <c r="A43" t="s">
        <v>16</v>
      </c>
      <c r="B43">
        <v>2</v>
      </c>
      <c r="C43" t="s">
        <v>276</v>
      </c>
      <c r="D43" t="s">
        <v>18</v>
      </c>
      <c r="E43" t="s">
        <v>7397</v>
      </c>
      <c r="F43" t="s">
        <v>18</v>
      </c>
      <c r="G43" t="s">
        <v>18</v>
      </c>
      <c r="H43" t="s">
        <v>7901</v>
      </c>
      <c r="I43">
        <v>4</v>
      </c>
      <c r="J43" t="s">
        <v>289</v>
      </c>
      <c r="K43" t="s">
        <v>290</v>
      </c>
      <c r="L43">
        <v>50</v>
      </c>
      <c r="M43" t="s">
        <v>32</v>
      </c>
      <c r="N43" t="s">
        <v>291</v>
      </c>
      <c r="Q43" t="s">
        <v>292</v>
      </c>
      <c r="R43" t="s">
        <v>293</v>
      </c>
      <c r="S43" t="s">
        <v>294</v>
      </c>
      <c r="T43" t="s">
        <v>7903</v>
      </c>
      <c r="U43" t="s">
        <v>7903</v>
      </c>
      <c r="V43">
        <v>1</v>
      </c>
      <c r="X43">
        <v>0</v>
      </c>
      <c r="Y43">
        <v>0</v>
      </c>
      <c r="Z43">
        <v>0</v>
      </c>
      <c r="AA43">
        <v>0</v>
      </c>
    </row>
    <row r="44" spans="1:27" x14ac:dyDescent="0.3">
      <c r="A44" t="s">
        <v>16</v>
      </c>
      <c r="B44">
        <v>2</v>
      </c>
      <c r="C44" t="s">
        <v>276</v>
      </c>
      <c r="D44" t="s">
        <v>18</v>
      </c>
      <c r="E44" t="s">
        <v>7397</v>
      </c>
      <c r="F44" t="s">
        <v>18</v>
      </c>
      <c r="G44" t="s">
        <v>18</v>
      </c>
      <c r="H44" t="s">
        <v>7901</v>
      </c>
      <c r="I44">
        <v>5</v>
      </c>
      <c r="J44" t="s">
        <v>295</v>
      </c>
      <c r="K44" t="s">
        <v>296</v>
      </c>
      <c r="L44">
        <v>33</v>
      </c>
      <c r="M44" t="s">
        <v>21</v>
      </c>
      <c r="N44" t="s">
        <v>297</v>
      </c>
      <c r="Q44" t="s">
        <v>298</v>
      </c>
      <c r="S44" t="s">
        <v>299</v>
      </c>
      <c r="T44" t="s">
        <v>7903</v>
      </c>
      <c r="U44" t="s">
        <v>7903</v>
      </c>
      <c r="V44">
        <v>1</v>
      </c>
      <c r="X44">
        <v>1</v>
      </c>
      <c r="Y44">
        <v>0</v>
      </c>
      <c r="Z44">
        <v>0</v>
      </c>
      <c r="AA44">
        <v>0</v>
      </c>
    </row>
    <row r="45" spans="1:27" x14ac:dyDescent="0.3">
      <c r="A45" t="s">
        <v>16</v>
      </c>
      <c r="B45">
        <v>2</v>
      </c>
      <c r="C45" t="s">
        <v>300</v>
      </c>
      <c r="D45" t="s">
        <v>18</v>
      </c>
      <c r="E45" t="s">
        <v>7397</v>
      </c>
      <c r="F45" t="s">
        <v>18</v>
      </c>
      <c r="G45" t="s">
        <v>18</v>
      </c>
      <c r="H45" t="s">
        <v>7901</v>
      </c>
      <c r="I45">
        <v>6</v>
      </c>
      <c r="J45" t="s">
        <v>301</v>
      </c>
      <c r="K45" t="s">
        <v>302</v>
      </c>
      <c r="L45">
        <v>59</v>
      </c>
      <c r="M45" t="s">
        <v>21</v>
      </c>
      <c r="N45" t="s">
        <v>140</v>
      </c>
      <c r="Q45" t="s">
        <v>303</v>
      </c>
      <c r="S45" t="s">
        <v>304</v>
      </c>
      <c r="T45" t="s">
        <v>7903</v>
      </c>
      <c r="U45" t="s">
        <v>7903</v>
      </c>
      <c r="V45">
        <v>1</v>
      </c>
      <c r="X45">
        <v>1</v>
      </c>
      <c r="Y45">
        <v>0</v>
      </c>
      <c r="Z45">
        <v>0</v>
      </c>
      <c r="AA45">
        <v>0</v>
      </c>
    </row>
    <row r="46" spans="1:27" x14ac:dyDescent="0.3">
      <c r="A46" t="s">
        <v>16</v>
      </c>
      <c r="B46">
        <v>2</v>
      </c>
      <c r="C46" t="s">
        <v>300</v>
      </c>
      <c r="D46" t="s">
        <v>18</v>
      </c>
      <c r="E46" t="s">
        <v>7397</v>
      </c>
      <c r="F46" t="s">
        <v>18</v>
      </c>
      <c r="G46" t="s">
        <v>18</v>
      </c>
      <c r="H46" t="s">
        <v>7901</v>
      </c>
      <c r="I46">
        <v>7</v>
      </c>
      <c r="J46" t="s">
        <v>305</v>
      </c>
      <c r="K46" t="s">
        <v>306</v>
      </c>
      <c r="L46">
        <v>40</v>
      </c>
      <c r="M46" t="s">
        <v>32</v>
      </c>
      <c r="N46" t="s">
        <v>307</v>
      </c>
      <c r="Q46" t="s">
        <v>308</v>
      </c>
      <c r="R46" t="s">
        <v>309</v>
      </c>
      <c r="S46" t="s">
        <v>310</v>
      </c>
      <c r="T46" t="s">
        <v>7903</v>
      </c>
      <c r="U46" t="s">
        <v>7903</v>
      </c>
      <c r="V46">
        <v>1</v>
      </c>
      <c r="X46">
        <v>0</v>
      </c>
      <c r="Y46">
        <v>0</v>
      </c>
      <c r="Z46">
        <v>0</v>
      </c>
      <c r="AA46">
        <v>0</v>
      </c>
    </row>
    <row r="47" spans="1:27" x14ac:dyDescent="0.3">
      <c r="A47" t="s">
        <v>16</v>
      </c>
      <c r="B47">
        <v>2</v>
      </c>
      <c r="C47" t="s">
        <v>300</v>
      </c>
      <c r="D47" t="s">
        <v>18</v>
      </c>
      <c r="E47" t="s">
        <v>7397</v>
      </c>
      <c r="F47" t="s">
        <v>18</v>
      </c>
      <c r="G47" t="s">
        <v>18</v>
      </c>
      <c r="H47" t="s">
        <v>7901</v>
      </c>
      <c r="I47">
        <v>8</v>
      </c>
      <c r="J47" t="s">
        <v>311</v>
      </c>
      <c r="K47" t="s">
        <v>312</v>
      </c>
      <c r="L47">
        <v>54</v>
      </c>
      <c r="M47" t="s">
        <v>21</v>
      </c>
      <c r="N47" t="s">
        <v>313</v>
      </c>
      <c r="Q47" t="s">
        <v>314</v>
      </c>
      <c r="R47" t="s">
        <v>314</v>
      </c>
      <c r="S47" t="s">
        <v>315</v>
      </c>
      <c r="T47" t="s">
        <v>7903</v>
      </c>
      <c r="U47" t="s">
        <v>7903</v>
      </c>
      <c r="V47">
        <v>1</v>
      </c>
      <c r="X47">
        <v>1</v>
      </c>
      <c r="Y47">
        <v>0</v>
      </c>
      <c r="Z47">
        <v>0</v>
      </c>
      <c r="AA47">
        <v>0</v>
      </c>
    </row>
    <row r="48" spans="1:27" x14ac:dyDescent="0.3">
      <c r="A48" t="s">
        <v>16</v>
      </c>
      <c r="B48">
        <v>2</v>
      </c>
      <c r="C48" t="s">
        <v>300</v>
      </c>
      <c r="D48" t="s">
        <v>18</v>
      </c>
      <c r="E48" t="s">
        <v>7397</v>
      </c>
      <c r="F48" t="s">
        <v>18</v>
      </c>
      <c r="G48" t="s">
        <v>18</v>
      </c>
      <c r="H48" t="s">
        <v>7901</v>
      </c>
      <c r="I48">
        <v>9</v>
      </c>
      <c r="J48" t="s">
        <v>316</v>
      </c>
      <c r="K48" t="s">
        <v>317</v>
      </c>
      <c r="L48">
        <v>60</v>
      </c>
      <c r="M48" t="s">
        <v>32</v>
      </c>
      <c r="N48" t="s">
        <v>318</v>
      </c>
      <c r="P48" t="s">
        <v>319</v>
      </c>
      <c r="Q48" t="s">
        <v>320</v>
      </c>
      <c r="R48" t="s">
        <v>321</v>
      </c>
      <c r="S48" t="s">
        <v>322</v>
      </c>
      <c r="T48" t="s">
        <v>7903</v>
      </c>
      <c r="U48" t="s">
        <v>7903</v>
      </c>
      <c r="V48">
        <v>1</v>
      </c>
      <c r="X48">
        <v>0</v>
      </c>
      <c r="Y48">
        <v>1</v>
      </c>
      <c r="Z48">
        <v>0</v>
      </c>
      <c r="AA48">
        <v>0</v>
      </c>
    </row>
    <row r="49" spans="1:27" x14ac:dyDescent="0.3">
      <c r="A49" t="s">
        <v>16</v>
      </c>
      <c r="B49">
        <v>2</v>
      </c>
      <c r="C49" t="s">
        <v>300</v>
      </c>
      <c r="D49" t="s">
        <v>18</v>
      </c>
      <c r="E49" t="s">
        <v>7397</v>
      </c>
      <c r="F49" t="s">
        <v>18</v>
      </c>
      <c r="G49" t="s">
        <v>18</v>
      </c>
      <c r="H49" t="s">
        <v>7901</v>
      </c>
      <c r="I49">
        <v>10</v>
      </c>
      <c r="J49" t="s">
        <v>323</v>
      </c>
      <c r="K49" t="s">
        <v>324</v>
      </c>
      <c r="L49">
        <v>46</v>
      </c>
      <c r="M49" t="s">
        <v>21</v>
      </c>
      <c r="N49" t="s">
        <v>325</v>
      </c>
      <c r="S49" t="s">
        <v>326</v>
      </c>
      <c r="T49" t="s">
        <v>7903</v>
      </c>
      <c r="U49" t="s">
        <v>7903</v>
      </c>
      <c r="V49">
        <v>1</v>
      </c>
      <c r="X49">
        <v>1</v>
      </c>
      <c r="Y49">
        <v>0</v>
      </c>
      <c r="Z49">
        <v>0</v>
      </c>
      <c r="AA49">
        <v>0</v>
      </c>
    </row>
    <row r="50" spans="1:27" x14ac:dyDescent="0.3">
      <c r="A50" t="s">
        <v>16</v>
      </c>
      <c r="B50">
        <v>2</v>
      </c>
      <c r="C50" t="s">
        <v>300</v>
      </c>
      <c r="D50" t="s">
        <v>18</v>
      </c>
      <c r="E50" t="s">
        <v>7397</v>
      </c>
      <c r="F50" t="s">
        <v>18</v>
      </c>
      <c r="G50" t="s">
        <v>18</v>
      </c>
      <c r="H50" t="s">
        <v>7901</v>
      </c>
      <c r="I50">
        <v>11</v>
      </c>
      <c r="J50" t="s">
        <v>327</v>
      </c>
      <c r="K50" t="s">
        <v>328</v>
      </c>
      <c r="L50">
        <v>58</v>
      </c>
      <c r="M50" t="s">
        <v>32</v>
      </c>
      <c r="N50" t="s">
        <v>33</v>
      </c>
      <c r="S50" t="s">
        <v>329</v>
      </c>
      <c r="T50" t="s">
        <v>7903</v>
      </c>
      <c r="U50" t="s">
        <v>7903</v>
      </c>
      <c r="V50">
        <v>1</v>
      </c>
      <c r="X50">
        <v>0</v>
      </c>
      <c r="Y50">
        <v>0</v>
      </c>
      <c r="Z50">
        <v>0</v>
      </c>
      <c r="AA50">
        <v>0</v>
      </c>
    </row>
    <row r="51" spans="1:27" x14ac:dyDescent="0.3">
      <c r="A51" t="s">
        <v>16</v>
      </c>
      <c r="B51">
        <v>2</v>
      </c>
      <c r="C51" t="s">
        <v>330</v>
      </c>
      <c r="D51" t="s">
        <v>18</v>
      </c>
      <c r="E51" t="s">
        <v>7397</v>
      </c>
      <c r="F51" t="s">
        <v>18</v>
      </c>
      <c r="G51" t="s">
        <v>18</v>
      </c>
      <c r="H51" t="s">
        <v>7901</v>
      </c>
      <c r="I51">
        <v>12</v>
      </c>
      <c r="J51" t="s">
        <v>331</v>
      </c>
      <c r="K51" t="s">
        <v>332</v>
      </c>
      <c r="L51">
        <v>65</v>
      </c>
      <c r="M51" t="s">
        <v>21</v>
      </c>
      <c r="Q51" t="s">
        <v>333</v>
      </c>
      <c r="T51" t="s">
        <v>7903</v>
      </c>
      <c r="U51" t="s">
        <v>7903</v>
      </c>
      <c r="V51">
        <v>1</v>
      </c>
      <c r="X51">
        <v>1</v>
      </c>
      <c r="Y51">
        <v>1</v>
      </c>
      <c r="Z51">
        <v>0</v>
      </c>
      <c r="AA51">
        <v>0</v>
      </c>
    </row>
    <row r="52" spans="1:27" x14ac:dyDescent="0.3">
      <c r="A52" t="s">
        <v>16</v>
      </c>
      <c r="B52">
        <v>2</v>
      </c>
      <c r="C52" t="s">
        <v>330</v>
      </c>
      <c r="D52" t="s">
        <v>18</v>
      </c>
      <c r="E52" t="s">
        <v>7397</v>
      </c>
      <c r="F52" t="s">
        <v>18</v>
      </c>
      <c r="G52" t="s">
        <v>18</v>
      </c>
      <c r="H52" t="s">
        <v>7901</v>
      </c>
      <c r="I52">
        <v>13</v>
      </c>
      <c r="J52" t="s">
        <v>334</v>
      </c>
      <c r="K52" t="s">
        <v>335</v>
      </c>
      <c r="L52">
        <v>41</v>
      </c>
      <c r="M52" t="s">
        <v>32</v>
      </c>
      <c r="N52" t="s">
        <v>63</v>
      </c>
      <c r="Q52" t="s">
        <v>336</v>
      </c>
      <c r="R52" t="s">
        <v>337</v>
      </c>
      <c r="S52" t="s">
        <v>338</v>
      </c>
      <c r="T52" t="s">
        <v>7903</v>
      </c>
      <c r="U52" t="s">
        <v>7903</v>
      </c>
      <c r="V52">
        <v>1</v>
      </c>
      <c r="X52">
        <v>0</v>
      </c>
      <c r="Y52">
        <v>0</v>
      </c>
      <c r="Z52">
        <v>0</v>
      </c>
      <c r="AA52">
        <v>0</v>
      </c>
    </row>
    <row r="53" spans="1:27" x14ac:dyDescent="0.3">
      <c r="A53" t="s">
        <v>16</v>
      </c>
      <c r="B53">
        <v>2</v>
      </c>
      <c r="C53" t="s">
        <v>330</v>
      </c>
      <c r="D53" t="s">
        <v>18</v>
      </c>
      <c r="E53" t="s">
        <v>7397</v>
      </c>
      <c r="F53" t="s">
        <v>18</v>
      </c>
      <c r="G53" t="s">
        <v>18</v>
      </c>
      <c r="H53" t="s">
        <v>7901</v>
      </c>
      <c r="I53">
        <v>14</v>
      </c>
      <c r="J53" t="s">
        <v>339</v>
      </c>
      <c r="K53" t="s">
        <v>340</v>
      </c>
      <c r="L53">
        <v>30</v>
      </c>
      <c r="M53" t="s">
        <v>21</v>
      </c>
      <c r="Q53" t="s">
        <v>341</v>
      </c>
      <c r="T53" t="s">
        <v>7903</v>
      </c>
      <c r="U53" t="s">
        <v>7903</v>
      </c>
      <c r="V53">
        <v>1</v>
      </c>
      <c r="X53">
        <v>1</v>
      </c>
      <c r="Y53">
        <v>0</v>
      </c>
      <c r="Z53">
        <v>0</v>
      </c>
      <c r="AA53">
        <v>0</v>
      </c>
    </row>
    <row r="54" spans="1:27" x14ac:dyDescent="0.3">
      <c r="A54" t="s">
        <v>16</v>
      </c>
      <c r="B54">
        <v>2</v>
      </c>
      <c r="C54" t="s">
        <v>330</v>
      </c>
      <c r="D54" t="s">
        <v>18</v>
      </c>
      <c r="E54" t="s">
        <v>7397</v>
      </c>
      <c r="F54" t="s">
        <v>18</v>
      </c>
      <c r="G54" t="s">
        <v>18</v>
      </c>
      <c r="H54" t="s">
        <v>7901</v>
      </c>
      <c r="I54">
        <v>15</v>
      </c>
      <c r="J54" t="s">
        <v>342</v>
      </c>
      <c r="K54" t="s">
        <v>343</v>
      </c>
      <c r="L54">
        <v>61</v>
      </c>
      <c r="M54" t="s">
        <v>32</v>
      </c>
      <c r="N54" t="s">
        <v>344</v>
      </c>
      <c r="Q54" t="s">
        <v>345</v>
      </c>
      <c r="S54" t="s">
        <v>346</v>
      </c>
      <c r="T54" t="s">
        <v>7903</v>
      </c>
      <c r="U54" t="s">
        <v>7903</v>
      </c>
      <c r="V54">
        <v>1</v>
      </c>
      <c r="X54">
        <v>0</v>
      </c>
      <c r="Y54">
        <v>1</v>
      </c>
      <c r="Z54">
        <v>0</v>
      </c>
      <c r="AA54">
        <v>0</v>
      </c>
    </row>
    <row r="55" spans="1:27" x14ac:dyDescent="0.3">
      <c r="A55" t="s">
        <v>16</v>
      </c>
      <c r="B55">
        <v>2</v>
      </c>
      <c r="C55" t="s">
        <v>347</v>
      </c>
      <c r="D55" t="s">
        <v>18</v>
      </c>
      <c r="E55" t="s">
        <v>7397</v>
      </c>
      <c r="F55" t="s">
        <v>18</v>
      </c>
      <c r="G55" t="s">
        <v>18</v>
      </c>
      <c r="H55" t="s">
        <v>7901</v>
      </c>
      <c r="I55">
        <v>16</v>
      </c>
      <c r="J55" t="s">
        <v>348</v>
      </c>
      <c r="K55" t="s">
        <v>349</v>
      </c>
      <c r="L55">
        <v>72</v>
      </c>
      <c r="M55" t="s">
        <v>21</v>
      </c>
      <c r="P55" t="s">
        <v>7447</v>
      </c>
      <c r="Q55" t="s">
        <v>7448</v>
      </c>
      <c r="R55" t="s">
        <v>7449</v>
      </c>
      <c r="S55" t="s">
        <v>7450</v>
      </c>
      <c r="T55" t="s">
        <v>7903</v>
      </c>
      <c r="U55" t="s">
        <v>350</v>
      </c>
      <c r="V55">
        <v>1</v>
      </c>
      <c r="X55">
        <v>1</v>
      </c>
      <c r="Y55">
        <v>1</v>
      </c>
      <c r="Z55">
        <v>0</v>
      </c>
      <c r="AA55">
        <v>1</v>
      </c>
    </row>
    <row r="56" spans="1:27" x14ac:dyDescent="0.3">
      <c r="A56" t="s">
        <v>16</v>
      </c>
      <c r="B56">
        <v>2</v>
      </c>
      <c r="C56" t="s">
        <v>347</v>
      </c>
      <c r="D56" t="s">
        <v>18</v>
      </c>
      <c r="E56" t="s">
        <v>7397</v>
      </c>
      <c r="F56" t="s">
        <v>18</v>
      </c>
      <c r="G56" t="s">
        <v>18</v>
      </c>
      <c r="H56" t="s">
        <v>7901</v>
      </c>
      <c r="I56">
        <v>17</v>
      </c>
      <c r="J56" t="s">
        <v>351</v>
      </c>
      <c r="K56" t="s">
        <v>352</v>
      </c>
      <c r="L56">
        <v>41</v>
      </c>
      <c r="M56" t="s">
        <v>32</v>
      </c>
      <c r="T56" t="s">
        <v>7903</v>
      </c>
      <c r="U56" t="s">
        <v>353</v>
      </c>
      <c r="V56">
        <v>1</v>
      </c>
      <c r="X56">
        <v>0</v>
      </c>
      <c r="Y56">
        <v>0</v>
      </c>
      <c r="Z56">
        <v>0</v>
      </c>
      <c r="AA56">
        <v>1</v>
      </c>
    </row>
    <row r="57" spans="1:27" x14ac:dyDescent="0.3">
      <c r="A57" t="s">
        <v>16</v>
      </c>
      <c r="B57">
        <v>2</v>
      </c>
      <c r="C57" t="s">
        <v>347</v>
      </c>
      <c r="D57" t="s">
        <v>18</v>
      </c>
      <c r="E57" t="s">
        <v>7397</v>
      </c>
      <c r="F57" t="s">
        <v>18</v>
      </c>
      <c r="G57" t="s">
        <v>18</v>
      </c>
      <c r="H57" t="s">
        <v>7901</v>
      </c>
      <c r="I57">
        <v>18</v>
      </c>
      <c r="J57" t="s">
        <v>354</v>
      </c>
      <c r="K57" t="s">
        <v>355</v>
      </c>
      <c r="L57">
        <v>55</v>
      </c>
      <c r="M57" t="s">
        <v>21</v>
      </c>
      <c r="P57" t="s">
        <v>356</v>
      </c>
      <c r="Q57" t="s">
        <v>357</v>
      </c>
      <c r="T57" t="s">
        <v>7903</v>
      </c>
      <c r="U57" t="s">
        <v>358</v>
      </c>
      <c r="V57">
        <v>1</v>
      </c>
      <c r="X57">
        <v>1</v>
      </c>
      <c r="Y57">
        <v>0</v>
      </c>
      <c r="Z57">
        <v>0</v>
      </c>
      <c r="AA57">
        <v>1</v>
      </c>
    </row>
    <row r="58" spans="1:27" x14ac:dyDescent="0.3">
      <c r="A58" t="s">
        <v>16</v>
      </c>
      <c r="B58">
        <v>2</v>
      </c>
      <c r="C58" t="s">
        <v>347</v>
      </c>
      <c r="D58" t="s">
        <v>18</v>
      </c>
      <c r="E58" t="s">
        <v>7397</v>
      </c>
      <c r="F58" t="s">
        <v>18</v>
      </c>
      <c r="G58" t="s">
        <v>18</v>
      </c>
      <c r="H58" t="s">
        <v>7901</v>
      </c>
      <c r="I58">
        <v>19</v>
      </c>
      <c r="J58" t="s">
        <v>359</v>
      </c>
      <c r="K58" t="s">
        <v>360</v>
      </c>
      <c r="L58">
        <v>38</v>
      </c>
      <c r="M58" t="s">
        <v>32</v>
      </c>
      <c r="N58" t="s">
        <v>63</v>
      </c>
      <c r="O58" t="s">
        <v>7451</v>
      </c>
      <c r="P58" t="s">
        <v>7452</v>
      </c>
      <c r="Q58" t="s">
        <v>7453</v>
      </c>
      <c r="R58" t="s">
        <v>7454</v>
      </c>
      <c r="T58" t="s">
        <v>7903</v>
      </c>
      <c r="U58" t="s">
        <v>7903</v>
      </c>
      <c r="V58">
        <v>1</v>
      </c>
      <c r="X58">
        <v>0</v>
      </c>
      <c r="Y58">
        <v>0</v>
      </c>
      <c r="Z58">
        <v>0</v>
      </c>
      <c r="AA58">
        <v>0</v>
      </c>
    </row>
    <row r="59" spans="1:27" x14ac:dyDescent="0.3">
      <c r="A59" t="s">
        <v>16</v>
      </c>
      <c r="B59">
        <v>2</v>
      </c>
      <c r="C59" t="s">
        <v>79</v>
      </c>
      <c r="D59" t="s">
        <v>79</v>
      </c>
      <c r="E59" t="s">
        <v>7404</v>
      </c>
      <c r="F59" t="s">
        <v>18</v>
      </c>
      <c r="G59" t="s">
        <v>96</v>
      </c>
      <c r="H59" t="s">
        <v>7901</v>
      </c>
      <c r="I59">
        <v>20</v>
      </c>
      <c r="J59" t="s">
        <v>361</v>
      </c>
      <c r="K59" t="s">
        <v>362</v>
      </c>
      <c r="L59">
        <v>49</v>
      </c>
      <c r="M59" t="s">
        <v>21</v>
      </c>
      <c r="N59" t="s">
        <v>57</v>
      </c>
      <c r="P59" t="s">
        <v>363</v>
      </c>
      <c r="Q59" t="s">
        <v>364</v>
      </c>
      <c r="R59" t="s">
        <v>365</v>
      </c>
      <c r="S59" t="s">
        <v>366</v>
      </c>
      <c r="T59" t="s">
        <v>7903</v>
      </c>
      <c r="U59" t="s">
        <v>7903</v>
      </c>
      <c r="V59">
        <v>1</v>
      </c>
      <c r="X59">
        <v>1</v>
      </c>
      <c r="Y59">
        <v>0</v>
      </c>
      <c r="Z59">
        <v>0</v>
      </c>
      <c r="AA59">
        <v>0</v>
      </c>
    </row>
    <row r="60" spans="1:27" x14ac:dyDescent="0.3">
      <c r="A60" t="s">
        <v>16</v>
      </c>
      <c r="B60">
        <v>2</v>
      </c>
      <c r="C60" t="s">
        <v>79</v>
      </c>
      <c r="D60" t="s">
        <v>79</v>
      </c>
      <c r="E60" t="s">
        <v>7404</v>
      </c>
      <c r="F60" t="s">
        <v>96</v>
      </c>
      <c r="G60" t="s">
        <v>96</v>
      </c>
      <c r="H60" t="s">
        <v>7902</v>
      </c>
      <c r="I60">
        <v>21</v>
      </c>
      <c r="J60" t="s">
        <v>367</v>
      </c>
      <c r="K60" t="s">
        <v>368</v>
      </c>
      <c r="L60">
        <v>48</v>
      </c>
      <c r="M60" t="s">
        <v>32</v>
      </c>
      <c r="N60" t="s">
        <v>369</v>
      </c>
      <c r="P60" t="s">
        <v>370</v>
      </c>
      <c r="S60" t="s">
        <v>371</v>
      </c>
      <c r="T60" t="s">
        <v>372</v>
      </c>
      <c r="U60" t="s">
        <v>373</v>
      </c>
      <c r="V60">
        <v>1</v>
      </c>
      <c r="X60">
        <v>0</v>
      </c>
      <c r="Y60">
        <v>0</v>
      </c>
      <c r="Z60">
        <v>1</v>
      </c>
      <c r="AA60">
        <v>1</v>
      </c>
    </row>
    <row r="61" spans="1:27" x14ac:dyDescent="0.3">
      <c r="A61" t="s">
        <v>16</v>
      </c>
      <c r="B61">
        <v>2</v>
      </c>
      <c r="C61" t="s">
        <v>79</v>
      </c>
      <c r="D61" t="s">
        <v>79</v>
      </c>
      <c r="E61" t="s">
        <v>7404</v>
      </c>
      <c r="F61" t="s">
        <v>18</v>
      </c>
      <c r="G61" t="s">
        <v>96</v>
      </c>
      <c r="H61" t="s">
        <v>7901</v>
      </c>
      <c r="I61">
        <v>22</v>
      </c>
      <c r="J61" t="s">
        <v>374</v>
      </c>
      <c r="K61" t="s">
        <v>375</v>
      </c>
      <c r="L61">
        <v>54</v>
      </c>
      <c r="M61" t="s">
        <v>21</v>
      </c>
      <c r="N61" t="s">
        <v>376</v>
      </c>
      <c r="S61" t="s">
        <v>377</v>
      </c>
      <c r="T61" t="s">
        <v>7903</v>
      </c>
      <c r="U61" t="s">
        <v>7903</v>
      </c>
      <c r="V61">
        <v>1</v>
      </c>
      <c r="X61">
        <v>1</v>
      </c>
      <c r="Y61">
        <v>0</v>
      </c>
      <c r="Z61">
        <v>0</v>
      </c>
      <c r="AA61">
        <v>0</v>
      </c>
    </row>
    <row r="62" spans="1:27" x14ac:dyDescent="0.3">
      <c r="A62" t="s">
        <v>16</v>
      </c>
      <c r="B62">
        <v>2</v>
      </c>
      <c r="C62" t="s">
        <v>79</v>
      </c>
      <c r="D62" t="s">
        <v>79</v>
      </c>
      <c r="E62" t="s">
        <v>7404</v>
      </c>
      <c r="F62" t="s">
        <v>18</v>
      </c>
      <c r="G62" t="s">
        <v>80</v>
      </c>
      <c r="H62" t="s">
        <v>7901</v>
      </c>
      <c r="I62">
        <v>23</v>
      </c>
      <c r="J62" t="s">
        <v>378</v>
      </c>
      <c r="K62" t="s">
        <v>379</v>
      </c>
      <c r="L62">
        <v>32</v>
      </c>
      <c r="M62" t="s">
        <v>32</v>
      </c>
      <c r="N62" t="s">
        <v>63</v>
      </c>
      <c r="O62" t="s">
        <v>380</v>
      </c>
      <c r="P62" t="s">
        <v>381</v>
      </c>
      <c r="Q62" t="s">
        <v>7455</v>
      </c>
      <c r="R62" t="s">
        <v>382</v>
      </c>
      <c r="S62" t="s">
        <v>7456</v>
      </c>
      <c r="T62" t="s">
        <v>7903</v>
      </c>
      <c r="U62" t="s">
        <v>7903</v>
      </c>
      <c r="V62">
        <v>1</v>
      </c>
      <c r="X62">
        <v>0</v>
      </c>
      <c r="Y62">
        <v>0</v>
      </c>
      <c r="Z62">
        <v>0</v>
      </c>
      <c r="AA62">
        <v>0</v>
      </c>
    </row>
    <row r="63" spans="1:27" x14ac:dyDescent="0.3">
      <c r="A63" t="s">
        <v>16</v>
      </c>
      <c r="B63">
        <v>2</v>
      </c>
      <c r="C63" t="s">
        <v>79</v>
      </c>
      <c r="D63" t="s">
        <v>79</v>
      </c>
      <c r="E63" t="s">
        <v>7404</v>
      </c>
      <c r="F63" t="s">
        <v>18</v>
      </c>
      <c r="G63" t="s">
        <v>80</v>
      </c>
      <c r="H63" t="s">
        <v>7901</v>
      </c>
      <c r="I63">
        <v>24</v>
      </c>
      <c r="J63" t="s">
        <v>383</v>
      </c>
      <c r="K63" t="s">
        <v>384</v>
      </c>
      <c r="L63">
        <v>45</v>
      </c>
      <c r="M63" t="s">
        <v>21</v>
      </c>
      <c r="N63" t="s">
        <v>385</v>
      </c>
      <c r="P63" t="s">
        <v>386</v>
      </c>
      <c r="Q63" t="s">
        <v>387</v>
      </c>
      <c r="R63" t="s">
        <v>388</v>
      </c>
      <c r="S63" t="s">
        <v>389</v>
      </c>
      <c r="T63" t="s">
        <v>7903</v>
      </c>
      <c r="U63" t="s">
        <v>7903</v>
      </c>
      <c r="V63">
        <v>1</v>
      </c>
      <c r="X63">
        <v>1</v>
      </c>
      <c r="Y63">
        <v>0</v>
      </c>
      <c r="Z63">
        <v>0</v>
      </c>
      <c r="AA63">
        <v>0</v>
      </c>
    </row>
    <row r="64" spans="1:27" x14ac:dyDescent="0.3">
      <c r="A64" t="s">
        <v>16</v>
      </c>
      <c r="B64">
        <v>2</v>
      </c>
      <c r="C64" t="s">
        <v>79</v>
      </c>
      <c r="D64" t="s">
        <v>79</v>
      </c>
      <c r="E64" t="s">
        <v>7404</v>
      </c>
      <c r="F64" t="s">
        <v>18</v>
      </c>
      <c r="G64" t="s">
        <v>80</v>
      </c>
      <c r="H64" t="s">
        <v>7901</v>
      </c>
      <c r="I64">
        <v>25</v>
      </c>
      <c r="J64" t="s">
        <v>390</v>
      </c>
      <c r="K64" t="s">
        <v>391</v>
      </c>
      <c r="L64">
        <v>59</v>
      </c>
      <c r="M64" t="s">
        <v>32</v>
      </c>
      <c r="N64" t="s">
        <v>392</v>
      </c>
      <c r="P64" t="s">
        <v>393</v>
      </c>
      <c r="Q64" t="s">
        <v>394</v>
      </c>
      <c r="R64" t="s">
        <v>394</v>
      </c>
      <c r="S64" t="s">
        <v>395</v>
      </c>
      <c r="T64" t="s">
        <v>7903</v>
      </c>
      <c r="U64" t="s">
        <v>396</v>
      </c>
      <c r="V64">
        <v>1</v>
      </c>
      <c r="X64">
        <v>0</v>
      </c>
      <c r="Y64">
        <v>0</v>
      </c>
      <c r="Z64">
        <v>0</v>
      </c>
      <c r="AA64">
        <v>1</v>
      </c>
    </row>
    <row r="65" spans="1:27" x14ac:dyDescent="0.3">
      <c r="A65" t="s">
        <v>16</v>
      </c>
      <c r="B65">
        <v>2</v>
      </c>
      <c r="C65" t="s">
        <v>120</v>
      </c>
      <c r="D65" t="s">
        <v>120</v>
      </c>
      <c r="E65" t="s">
        <v>7398</v>
      </c>
      <c r="F65" t="s">
        <v>121</v>
      </c>
      <c r="G65" t="s">
        <v>121</v>
      </c>
      <c r="H65" t="s">
        <v>7902</v>
      </c>
      <c r="I65">
        <v>26</v>
      </c>
      <c r="J65" t="s">
        <v>397</v>
      </c>
      <c r="K65" t="s">
        <v>398</v>
      </c>
      <c r="L65">
        <v>65</v>
      </c>
      <c r="M65" t="s">
        <v>21</v>
      </c>
      <c r="N65" t="s">
        <v>170</v>
      </c>
      <c r="P65" t="s">
        <v>399</v>
      </c>
      <c r="Q65" t="s">
        <v>400</v>
      </c>
      <c r="R65" t="s">
        <v>401</v>
      </c>
      <c r="S65" t="s">
        <v>7457</v>
      </c>
      <c r="T65" t="s">
        <v>7903</v>
      </c>
      <c r="U65" t="s">
        <v>7903</v>
      </c>
      <c r="V65">
        <v>1</v>
      </c>
      <c r="X65">
        <v>1</v>
      </c>
      <c r="Y65">
        <v>1</v>
      </c>
      <c r="Z65">
        <v>0</v>
      </c>
      <c r="AA65">
        <v>0</v>
      </c>
    </row>
    <row r="66" spans="1:27" x14ac:dyDescent="0.3">
      <c r="A66" t="s">
        <v>16</v>
      </c>
      <c r="B66">
        <v>2</v>
      </c>
      <c r="C66" t="s">
        <v>120</v>
      </c>
      <c r="D66" t="s">
        <v>120</v>
      </c>
      <c r="E66" t="s">
        <v>7398</v>
      </c>
      <c r="F66" t="s">
        <v>18</v>
      </c>
      <c r="G66" t="s">
        <v>402</v>
      </c>
      <c r="H66" t="s">
        <v>7901</v>
      </c>
      <c r="I66">
        <v>27</v>
      </c>
      <c r="J66" t="s">
        <v>403</v>
      </c>
      <c r="K66" t="s">
        <v>404</v>
      </c>
      <c r="L66">
        <v>52</v>
      </c>
      <c r="M66" t="s">
        <v>32</v>
      </c>
      <c r="N66" t="s">
        <v>63</v>
      </c>
      <c r="P66" t="s">
        <v>405</v>
      </c>
      <c r="Q66" t="s">
        <v>406</v>
      </c>
      <c r="R66" t="s">
        <v>406</v>
      </c>
      <c r="T66" t="s">
        <v>7903</v>
      </c>
      <c r="U66" t="s">
        <v>7903</v>
      </c>
      <c r="V66">
        <v>1</v>
      </c>
      <c r="X66">
        <v>0</v>
      </c>
      <c r="Y66">
        <v>0</v>
      </c>
      <c r="Z66">
        <v>0</v>
      </c>
      <c r="AA66">
        <v>0</v>
      </c>
    </row>
    <row r="67" spans="1:27" x14ac:dyDescent="0.3">
      <c r="A67" t="s">
        <v>16</v>
      </c>
      <c r="B67">
        <v>2</v>
      </c>
      <c r="C67" t="s">
        <v>120</v>
      </c>
      <c r="D67" t="s">
        <v>120</v>
      </c>
      <c r="E67" t="s">
        <v>7398</v>
      </c>
      <c r="F67" t="s">
        <v>145</v>
      </c>
      <c r="G67" t="s">
        <v>145</v>
      </c>
      <c r="H67" t="s">
        <v>7902</v>
      </c>
      <c r="I67">
        <v>28</v>
      </c>
      <c r="J67" t="s">
        <v>407</v>
      </c>
      <c r="K67" t="s">
        <v>408</v>
      </c>
      <c r="L67">
        <v>41</v>
      </c>
      <c r="M67" t="s">
        <v>21</v>
      </c>
      <c r="N67" t="s">
        <v>409</v>
      </c>
      <c r="P67" t="s">
        <v>410</v>
      </c>
      <c r="Q67" t="s">
        <v>411</v>
      </c>
      <c r="R67" t="s">
        <v>410</v>
      </c>
      <c r="S67" t="s">
        <v>412</v>
      </c>
      <c r="T67" t="s">
        <v>7903</v>
      </c>
      <c r="U67" t="s">
        <v>413</v>
      </c>
      <c r="V67">
        <v>1</v>
      </c>
      <c r="X67">
        <v>1</v>
      </c>
      <c r="Y67">
        <v>0</v>
      </c>
      <c r="Z67">
        <v>0</v>
      </c>
      <c r="AA67">
        <v>1</v>
      </c>
    </row>
    <row r="68" spans="1:27" x14ac:dyDescent="0.3">
      <c r="A68" t="s">
        <v>16</v>
      </c>
      <c r="B68">
        <v>2</v>
      </c>
      <c r="C68" t="s">
        <v>120</v>
      </c>
      <c r="D68" t="s">
        <v>120</v>
      </c>
      <c r="E68" t="s">
        <v>7398</v>
      </c>
      <c r="F68" t="s">
        <v>18</v>
      </c>
      <c r="G68" t="s">
        <v>153</v>
      </c>
      <c r="H68" t="s">
        <v>7901</v>
      </c>
      <c r="I68">
        <v>29</v>
      </c>
      <c r="J68" t="s">
        <v>414</v>
      </c>
      <c r="K68" t="s">
        <v>415</v>
      </c>
      <c r="L68">
        <v>53</v>
      </c>
      <c r="M68" t="s">
        <v>32</v>
      </c>
      <c r="Q68" t="s">
        <v>416</v>
      </c>
      <c r="R68" t="s">
        <v>417</v>
      </c>
      <c r="T68" t="s">
        <v>7903</v>
      </c>
      <c r="U68" t="s">
        <v>7903</v>
      </c>
      <c r="V68">
        <v>1</v>
      </c>
      <c r="X68">
        <v>0</v>
      </c>
      <c r="Y68">
        <v>0</v>
      </c>
      <c r="Z68">
        <v>0</v>
      </c>
      <c r="AA68">
        <v>0</v>
      </c>
    </row>
    <row r="69" spans="1:27" x14ac:dyDescent="0.3">
      <c r="A69" t="s">
        <v>16</v>
      </c>
      <c r="B69">
        <v>2</v>
      </c>
      <c r="C69" t="s">
        <v>120</v>
      </c>
      <c r="D69" t="s">
        <v>120</v>
      </c>
      <c r="E69" t="s">
        <v>7398</v>
      </c>
      <c r="F69" t="s">
        <v>18</v>
      </c>
      <c r="G69" t="s">
        <v>402</v>
      </c>
      <c r="H69" t="s">
        <v>7901</v>
      </c>
      <c r="I69">
        <v>30</v>
      </c>
      <c r="J69" t="s">
        <v>418</v>
      </c>
      <c r="K69" t="s">
        <v>419</v>
      </c>
      <c r="L69">
        <v>58</v>
      </c>
      <c r="M69" t="s">
        <v>32</v>
      </c>
      <c r="N69" t="s">
        <v>608</v>
      </c>
      <c r="P69" t="s">
        <v>7458</v>
      </c>
      <c r="Q69" t="s">
        <v>420</v>
      </c>
      <c r="R69" t="s">
        <v>7459</v>
      </c>
      <c r="T69" t="s">
        <v>7903</v>
      </c>
      <c r="U69" t="s">
        <v>7903</v>
      </c>
      <c r="V69">
        <v>1</v>
      </c>
      <c r="X69">
        <v>0</v>
      </c>
      <c r="Y69">
        <v>0</v>
      </c>
      <c r="Z69">
        <v>0</v>
      </c>
      <c r="AA69">
        <v>0</v>
      </c>
    </row>
    <row r="70" spans="1:27" x14ac:dyDescent="0.3">
      <c r="A70" t="s">
        <v>16</v>
      </c>
      <c r="B70">
        <v>2</v>
      </c>
      <c r="C70" t="s">
        <v>120</v>
      </c>
      <c r="D70" t="s">
        <v>120</v>
      </c>
      <c r="E70" t="s">
        <v>7398</v>
      </c>
      <c r="F70" t="s">
        <v>421</v>
      </c>
      <c r="G70" t="s">
        <v>421</v>
      </c>
      <c r="H70" t="s">
        <v>7902</v>
      </c>
      <c r="I70">
        <v>31</v>
      </c>
      <c r="J70" t="s">
        <v>422</v>
      </c>
      <c r="K70" t="s">
        <v>423</v>
      </c>
      <c r="L70">
        <v>39</v>
      </c>
      <c r="M70" t="s">
        <v>32</v>
      </c>
      <c r="N70" t="s">
        <v>424</v>
      </c>
      <c r="P70" t="s">
        <v>425</v>
      </c>
      <c r="Q70" t="s">
        <v>426</v>
      </c>
      <c r="R70" t="s">
        <v>426</v>
      </c>
      <c r="S70" t="s">
        <v>427</v>
      </c>
      <c r="T70" t="s">
        <v>428</v>
      </c>
      <c r="U70" t="s">
        <v>429</v>
      </c>
      <c r="V70">
        <v>1</v>
      </c>
      <c r="X70">
        <v>0</v>
      </c>
      <c r="Y70">
        <v>0</v>
      </c>
      <c r="Z70">
        <v>1</v>
      </c>
      <c r="AA70">
        <v>1</v>
      </c>
    </row>
    <row r="71" spans="1:27" x14ac:dyDescent="0.3">
      <c r="A71" t="s">
        <v>16</v>
      </c>
      <c r="B71">
        <v>2</v>
      </c>
      <c r="C71" t="s">
        <v>166</v>
      </c>
      <c r="D71" t="s">
        <v>166</v>
      </c>
      <c r="E71" t="s">
        <v>7395</v>
      </c>
      <c r="F71" t="s">
        <v>197</v>
      </c>
      <c r="G71" t="s">
        <v>197</v>
      </c>
      <c r="H71" t="s">
        <v>7902</v>
      </c>
      <c r="I71">
        <v>32</v>
      </c>
      <c r="J71" t="s">
        <v>430</v>
      </c>
      <c r="K71" t="s">
        <v>431</v>
      </c>
      <c r="L71">
        <v>33</v>
      </c>
      <c r="M71" t="s">
        <v>21</v>
      </c>
      <c r="N71" t="s">
        <v>432</v>
      </c>
      <c r="Q71" t="s">
        <v>433</v>
      </c>
      <c r="R71" t="s">
        <v>434</v>
      </c>
      <c r="S71" t="s">
        <v>435</v>
      </c>
      <c r="T71" t="s">
        <v>7903</v>
      </c>
      <c r="U71" t="s">
        <v>7903</v>
      </c>
      <c r="V71">
        <v>1</v>
      </c>
      <c r="X71">
        <v>1</v>
      </c>
      <c r="Y71">
        <v>0</v>
      </c>
      <c r="Z71">
        <v>0</v>
      </c>
      <c r="AA71">
        <v>0</v>
      </c>
    </row>
    <row r="72" spans="1:27" x14ac:dyDescent="0.3">
      <c r="A72" t="s">
        <v>16</v>
      </c>
      <c r="B72">
        <v>2</v>
      </c>
      <c r="C72" t="s">
        <v>166</v>
      </c>
      <c r="D72" t="s">
        <v>166</v>
      </c>
      <c r="E72" t="s">
        <v>7395</v>
      </c>
      <c r="F72" t="s">
        <v>436</v>
      </c>
      <c r="G72" t="s">
        <v>436</v>
      </c>
      <c r="H72" t="s">
        <v>7902</v>
      </c>
      <c r="I72">
        <v>33</v>
      </c>
      <c r="J72" t="s">
        <v>437</v>
      </c>
      <c r="K72" t="s">
        <v>438</v>
      </c>
      <c r="L72">
        <v>41</v>
      </c>
      <c r="M72" t="s">
        <v>32</v>
      </c>
      <c r="N72" t="s">
        <v>439</v>
      </c>
      <c r="Q72" t="s">
        <v>440</v>
      </c>
      <c r="S72" t="s">
        <v>441</v>
      </c>
      <c r="T72" t="s">
        <v>7903</v>
      </c>
      <c r="U72" t="s">
        <v>7903</v>
      </c>
      <c r="V72">
        <v>1</v>
      </c>
      <c r="X72">
        <v>0</v>
      </c>
      <c r="Y72">
        <v>0</v>
      </c>
      <c r="Z72">
        <v>0</v>
      </c>
      <c r="AA72">
        <v>0</v>
      </c>
    </row>
    <row r="73" spans="1:27" x14ac:dyDescent="0.3">
      <c r="A73" t="s">
        <v>16</v>
      </c>
      <c r="B73">
        <v>2</v>
      </c>
      <c r="C73" t="s">
        <v>166</v>
      </c>
      <c r="D73" t="s">
        <v>166</v>
      </c>
      <c r="E73" t="s">
        <v>7395</v>
      </c>
      <c r="F73" t="s">
        <v>442</v>
      </c>
      <c r="G73" t="s">
        <v>442</v>
      </c>
      <c r="H73" t="s">
        <v>7902</v>
      </c>
      <c r="I73">
        <v>34</v>
      </c>
      <c r="J73" t="s">
        <v>443</v>
      </c>
      <c r="K73" t="s">
        <v>444</v>
      </c>
      <c r="L73">
        <v>31</v>
      </c>
      <c r="M73" t="s">
        <v>21</v>
      </c>
      <c r="N73" t="s">
        <v>57</v>
      </c>
      <c r="O73" t="s">
        <v>445</v>
      </c>
      <c r="P73" t="s">
        <v>446</v>
      </c>
      <c r="Q73" t="s">
        <v>447</v>
      </c>
      <c r="R73" t="s">
        <v>448</v>
      </c>
      <c r="S73" t="s">
        <v>449</v>
      </c>
      <c r="T73" t="s">
        <v>7903</v>
      </c>
      <c r="U73" t="s">
        <v>450</v>
      </c>
      <c r="V73">
        <v>1</v>
      </c>
      <c r="X73">
        <v>1</v>
      </c>
      <c r="Y73">
        <v>0</v>
      </c>
      <c r="Z73">
        <v>0</v>
      </c>
      <c r="AA73">
        <v>1</v>
      </c>
    </row>
    <row r="74" spans="1:27" x14ac:dyDescent="0.3">
      <c r="A74" t="s">
        <v>16</v>
      </c>
      <c r="B74">
        <v>2</v>
      </c>
      <c r="C74" t="s">
        <v>166</v>
      </c>
      <c r="D74" t="s">
        <v>166</v>
      </c>
      <c r="E74" t="s">
        <v>7395</v>
      </c>
      <c r="F74" t="s">
        <v>167</v>
      </c>
      <c r="G74" t="s">
        <v>167</v>
      </c>
      <c r="H74" t="s">
        <v>7902</v>
      </c>
      <c r="I74">
        <v>35</v>
      </c>
      <c r="J74" t="s">
        <v>451</v>
      </c>
      <c r="K74" t="s">
        <v>452</v>
      </c>
      <c r="L74">
        <v>59</v>
      </c>
      <c r="M74" t="s">
        <v>32</v>
      </c>
      <c r="N74" t="s">
        <v>63</v>
      </c>
      <c r="P74" t="s">
        <v>453</v>
      </c>
      <c r="Q74" t="s">
        <v>454</v>
      </c>
      <c r="R74" t="s">
        <v>455</v>
      </c>
      <c r="S74" t="s">
        <v>456</v>
      </c>
      <c r="T74" t="s">
        <v>457</v>
      </c>
      <c r="U74" t="s">
        <v>458</v>
      </c>
      <c r="V74">
        <v>1</v>
      </c>
      <c r="X74">
        <v>0</v>
      </c>
      <c r="Y74">
        <v>0</v>
      </c>
      <c r="Z74">
        <v>1</v>
      </c>
      <c r="AA74">
        <v>1</v>
      </c>
    </row>
    <row r="75" spans="1:27" x14ac:dyDescent="0.3">
      <c r="A75" t="s">
        <v>16</v>
      </c>
      <c r="B75">
        <v>2</v>
      </c>
      <c r="C75" t="s">
        <v>166</v>
      </c>
      <c r="D75" t="s">
        <v>166</v>
      </c>
      <c r="E75" t="s">
        <v>7395</v>
      </c>
      <c r="F75" t="s">
        <v>18</v>
      </c>
      <c r="G75" t="s">
        <v>183</v>
      </c>
      <c r="H75" t="s">
        <v>7901</v>
      </c>
      <c r="I75">
        <v>36</v>
      </c>
      <c r="J75" t="s">
        <v>459</v>
      </c>
      <c r="K75" t="s">
        <v>460</v>
      </c>
      <c r="L75">
        <v>58</v>
      </c>
      <c r="M75" t="s">
        <v>21</v>
      </c>
      <c r="N75" t="s">
        <v>461</v>
      </c>
      <c r="P75" t="s">
        <v>462</v>
      </c>
      <c r="Q75" t="s">
        <v>463</v>
      </c>
      <c r="R75" t="s">
        <v>464</v>
      </c>
      <c r="S75" t="s">
        <v>465</v>
      </c>
      <c r="T75" t="s">
        <v>7903</v>
      </c>
      <c r="U75" t="s">
        <v>7903</v>
      </c>
      <c r="V75">
        <v>1</v>
      </c>
      <c r="X75">
        <v>1</v>
      </c>
      <c r="Y75">
        <v>0</v>
      </c>
      <c r="Z75">
        <v>0</v>
      </c>
      <c r="AA75">
        <v>0</v>
      </c>
    </row>
    <row r="76" spans="1:27" x14ac:dyDescent="0.3">
      <c r="A76" t="s">
        <v>16</v>
      </c>
      <c r="B76">
        <v>2</v>
      </c>
      <c r="C76" t="s">
        <v>166</v>
      </c>
      <c r="D76" t="s">
        <v>166</v>
      </c>
      <c r="E76" t="s">
        <v>7395</v>
      </c>
      <c r="F76" t="s">
        <v>183</v>
      </c>
      <c r="G76" t="s">
        <v>183</v>
      </c>
      <c r="H76" t="s">
        <v>7902</v>
      </c>
      <c r="I76">
        <v>37</v>
      </c>
      <c r="J76" t="s">
        <v>466</v>
      </c>
      <c r="K76" t="s">
        <v>467</v>
      </c>
      <c r="L76">
        <v>35</v>
      </c>
      <c r="M76" t="s">
        <v>32</v>
      </c>
      <c r="N76" t="s">
        <v>468</v>
      </c>
      <c r="P76" t="s">
        <v>469</v>
      </c>
      <c r="Q76" t="s">
        <v>470</v>
      </c>
      <c r="R76" t="s">
        <v>471</v>
      </c>
      <c r="S76" t="s">
        <v>472</v>
      </c>
      <c r="T76" t="s">
        <v>7903</v>
      </c>
      <c r="U76" t="s">
        <v>7903</v>
      </c>
      <c r="V76">
        <v>1</v>
      </c>
      <c r="X76">
        <v>0</v>
      </c>
      <c r="Y76">
        <v>0</v>
      </c>
      <c r="Z76">
        <v>0</v>
      </c>
      <c r="AA76">
        <v>0</v>
      </c>
    </row>
    <row r="77" spans="1:27" x14ac:dyDescent="0.3">
      <c r="A77" t="s">
        <v>16</v>
      </c>
      <c r="B77">
        <v>2</v>
      </c>
      <c r="C77" t="s">
        <v>473</v>
      </c>
      <c r="D77" t="s">
        <v>18</v>
      </c>
      <c r="E77" t="s">
        <v>7397</v>
      </c>
      <c r="F77" t="s">
        <v>18</v>
      </c>
      <c r="G77" t="s">
        <v>18</v>
      </c>
      <c r="H77" t="s">
        <v>7901</v>
      </c>
      <c r="I77">
        <v>38</v>
      </c>
      <c r="J77" t="s">
        <v>474</v>
      </c>
      <c r="K77" t="s">
        <v>475</v>
      </c>
      <c r="L77">
        <v>34</v>
      </c>
      <c r="M77" t="s">
        <v>21</v>
      </c>
      <c r="N77" t="s">
        <v>476</v>
      </c>
      <c r="Q77" t="s">
        <v>477</v>
      </c>
      <c r="T77" t="s">
        <v>7903</v>
      </c>
      <c r="U77" t="s">
        <v>7903</v>
      </c>
      <c r="V77">
        <v>1</v>
      </c>
      <c r="X77">
        <v>1</v>
      </c>
      <c r="Y77">
        <v>0</v>
      </c>
      <c r="Z77">
        <v>0</v>
      </c>
      <c r="AA77">
        <v>0</v>
      </c>
    </row>
    <row r="78" spans="1:27" x14ac:dyDescent="0.3">
      <c r="A78" t="s">
        <v>16</v>
      </c>
      <c r="B78">
        <v>2</v>
      </c>
      <c r="C78" t="s">
        <v>473</v>
      </c>
      <c r="D78" t="s">
        <v>18</v>
      </c>
      <c r="E78" t="s">
        <v>7397</v>
      </c>
      <c r="F78" t="s">
        <v>18</v>
      </c>
      <c r="G78" t="s">
        <v>18</v>
      </c>
      <c r="H78" t="s">
        <v>7901</v>
      </c>
      <c r="I78">
        <v>39</v>
      </c>
      <c r="J78" t="s">
        <v>478</v>
      </c>
      <c r="K78" t="s">
        <v>479</v>
      </c>
      <c r="L78">
        <v>64</v>
      </c>
      <c r="M78" t="s">
        <v>32</v>
      </c>
      <c r="N78" t="s">
        <v>480</v>
      </c>
      <c r="Q78" t="s">
        <v>481</v>
      </c>
      <c r="R78" t="s">
        <v>482</v>
      </c>
      <c r="S78" t="s">
        <v>483</v>
      </c>
      <c r="T78" t="s">
        <v>7903</v>
      </c>
      <c r="U78" t="s">
        <v>7903</v>
      </c>
      <c r="V78">
        <v>1</v>
      </c>
      <c r="X78">
        <v>0</v>
      </c>
      <c r="Y78">
        <v>1</v>
      </c>
      <c r="Z78">
        <v>0</v>
      </c>
      <c r="AA78">
        <v>0</v>
      </c>
    </row>
    <row r="79" spans="1:27" x14ac:dyDescent="0.3">
      <c r="A79" t="s">
        <v>16</v>
      </c>
      <c r="B79">
        <v>2</v>
      </c>
      <c r="C79" t="s">
        <v>473</v>
      </c>
      <c r="D79" t="s">
        <v>18</v>
      </c>
      <c r="E79" t="s">
        <v>7397</v>
      </c>
      <c r="F79" t="s">
        <v>18</v>
      </c>
      <c r="G79" t="s">
        <v>18</v>
      </c>
      <c r="H79" t="s">
        <v>7901</v>
      </c>
      <c r="I79">
        <v>40</v>
      </c>
      <c r="J79" t="s">
        <v>484</v>
      </c>
      <c r="K79" t="s">
        <v>485</v>
      </c>
      <c r="L79">
        <v>32</v>
      </c>
      <c r="M79" t="s">
        <v>21</v>
      </c>
      <c r="T79" t="s">
        <v>7903</v>
      </c>
      <c r="U79" t="s">
        <v>7903</v>
      </c>
      <c r="V79">
        <v>1</v>
      </c>
      <c r="X79">
        <v>1</v>
      </c>
      <c r="Y79">
        <v>0</v>
      </c>
      <c r="Z79">
        <v>0</v>
      </c>
      <c r="AA79">
        <v>0</v>
      </c>
    </row>
    <row r="80" spans="1:27" x14ac:dyDescent="0.3">
      <c r="A80" t="s">
        <v>16</v>
      </c>
      <c r="B80">
        <v>2</v>
      </c>
      <c r="C80" t="s">
        <v>473</v>
      </c>
      <c r="D80" t="s">
        <v>18</v>
      </c>
      <c r="E80" t="s">
        <v>7397</v>
      </c>
      <c r="F80" t="s">
        <v>18</v>
      </c>
      <c r="G80" t="s">
        <v>18</v>
      </c>
      <c r="H80" t="s">
        <v>7901</v>
      </c>
      <c r="I80">
        <v>41</v>
      </c>
      <c r="J80" t="s">
        <v>486</v>
      </c>
      <c r="K80" t="s">
        <v>487</v>
      </c>
      <c r="L80">
        <v>68</v>
      </c>
      <c r="M80" t="s">
        <v>32</v>
      </c>
      <c r="T80" t="s">
        <v>7903</v>
      </c>
      <c r="U80" t="s">
        <v>7903</v>
      </c>
      <c r="V80">
        <v>1</v>
      </c>
      <c r="X80">
        <v>0</v>
      </c>
      <c r="Y80">
        <v>1</v>
      </c>
      <c r="Z80">
        <v>0</v>
      </c>
      <c r="AA80">
        <v>0</v>
      </c>
    </row>
    <row r="81" spans="1:27" x14ac:dyDescent="0.3">
      <c r="A81" t="s">
        <v>16</v>
      </c>
      <c r="B81">
        <v>2</v>
      </c>
      <c r="C81" t="s">
        <v>18</v>
      </c>
      <c r="D81" t="s">
        <v>18</v>
      </c>
      <c r="E81" t="s">
        <v>7397</v>
      </c>
      <c r="F81" t="s">
        <v>18</v>
      </c>
      <c r="G81" t="s">
        <v>18</v>
      </c>
      <c r="H81" t="s">
        <v>7901</v>
      </c>
      <c r="I81">
        <v>42</v>
      </c>
      <c r="J81" t="s">
        <v>488</v>
      </c>
      <c r="K81" t="s">
        <v>489</v>
      </c>
      <c r="L81">
        <v>49</v>
      </c>
      <c r="M81" t="s">
        <v>21</v>
      </c>
      <c r="Q81" t="s">
        <v>7460</v>
      </c>
      <c r="R81" t="s">
        <v>7461</v>
      </c>
      <c r="T81" t="s">
        <v>7903</v>
      </c>
      <c r="U81" t="s">
        <v>7903</v>
      </c>
      <c r="V81">
        <v>1</v>
      </c>
      <c r="X81">
        <v>1</v>
      </c>
      <c r="Y81">
        <v>0</v>
      </c>
      <c r="Z81">
        <v>0</v>
      </c>
      <c r="AA81">
        <v>0</v>
      </c>
    </row>
    <row r="82" spans="1:27" x14ac:dyDescent="0.3">
      <c r="A82" t="s">
        <v>16</v>
      </c>
      <c r="B82">
        <v>2</v>
      </c>
      <c r="C82" t="s">
        <v>18</v>
      </c>
      <c r="D82" t="s">
        <v>18</v>
      </c>
      <c r="E82" t="s">
        <v>7397</v>
      </c>
      <c r="F82" t="s">
        <v>18</v>
      </c>
      <c r="G82" t="s">
        <v>18</v>
      </c>
      <c r="H82" t="s">
        <v>7901</v>
      </c>
      <c r="I82">
        <v>43</v>
      </c>
      <c r="J82" t="s">
        <v>490</v>
      </c>
      <c r="K82" t="s">
        <v>491</v>
      </c>
      <c r="L82">
        <v>43</v>
      </c>
      <c r="M82" t="s">
        <v>32</v>
      </c>
      <c r="Q82" t="s">
        <v>492</v>
      </c>
      <c r="R82" t="s">
        <v>493</v>
      </c>
      <c r="T82" t="s">
        <v>7903</v>
      </c>
      <c r="U82" t="s">
        <v>7903</v>
      </c>
      <c r="V82">
        <v>1</v>
      </c>
      <c r="X82">
        <v>0</v>
      </c>
      <c r="Y82">
        <v>0</v>
      </c>
      <c r="Z82">
        <v>0</v>
      </c>
      <c r="AA82">
        <v>0</v>
      </c>
    </row>
    <row r="83" spans="1:27" x14ac:dyDescent="0.3">
      <c r="A83" t="s">
        <v>7408</v>
      </c>
      <c r="B83">
        <v>3</v>
      </c>
      <c r="C83" t="s">
        <v>494</v>
      </c>
      <c r="D83" t="s">
        <v>18</v>
      </c>
      <c r="E83" t="s">
        <v>7397</v>
      </c>
      <c r="F83" t="s">
        <v>18</v>
      </c>
      <c r="G83" t="s">
        <v>18</v>
      </c>
      <c r="H83" t="s">
        <v>7901</v>
      </c>
      <c r="I83">
        <v>1</v>
      </c>
      <c r="J83" t="s">
        <v>495</v>
      </c>
      <c r="K83" t="s">
        <v>496</v>
      </c>
      <c r="L83">
        <v>44</v>
      </c>
      <c r="M83" t="s">
        <v>21</v>
      </c>
      <c r="N83" t="s">
        <v>57</v>
      </c>
      <c r="Q83" t="s">
        <v>497</v>
      </c>
      <c r="R83" t="s">
        <v>498</v>
      </c>
      <c r="T83" t="s">
        <v>7903</v>
      </c>
      <c r="U83" t="s">
        <v>7903</v>
      </c>
      <c r="V83">
        <v>1</v>
      </c>
      <c r="X83">
        <v>1</v>
      </c>
      <c r="Y83">
        <v>0</v>
      </c>
      <c r="Z83">
        <v>0</v>
      </c>
      <c r="AA83">
        <v>0</v>
      </c>
    </row>
    <row r="84" spans="1:27" x14ac:dyDescent="0.3">
      <c r="A84" t="s">
        <v>7408</v>
      </c>
      <c r="B84">
        <v>3</v>
      </c>
      <c r="C84" t="s">
        <v>494</v>
      </c>
      <c r="D84" t="s">
        <v>18</v>
      </c>
      <c r="E84" t="s">
        <v>7397</v>
      </c>
      <c r="F84" t="s">
        <v>18</v>
      </c>
      <c r="G84" t="s">
        <v>18</v>
      </c>
      <c r="H84" t="s">
        <v>7901</v>
      </c>
      <c r="I84">
        <v>2</v>
      </c>
      <c r="J84" t="s">
        <v>499</v>
      </c>
      <c r="K84" t="s">
        <v>500</v>
      </c>
      <c r="L84">
        <v>46</v>
      </c>
      <c r="M84" t="s">
        <v>32</v>
      </c>
      <c r="Q84" t="s">
        <v>501</v>
      </c>
      <c r="R84" t="s">
        <v>502</v>
      </c>
      <c r="T84" t="s">
        <v>7903</v>
      </c>
      <c r="U84" t="s">
        <v>7903</v>
      </c>
      <c r="V84">
        <v>1</v>
      </c>
      <c r="X84">
        <v>0</v>
      </c>
      <c r="Y84">
        <v>0</v>
      </c>
      <c r="Z84">
        <v>0</v>
      </c>
      <c r="AA84">
        <v>0</v>
      </c>
    </row>
    <row r="85" spans="1:27" x14ac:dyDescent="0.3">
      <c r="A85" t="s">
        <v>7408</v>
      </c>
      <c r="B85">
        <v>3</v>
      </c>
      <c r="C85" t="s">
        <v>494</v>
      </c>
      <c r="D85" t="s">
        <v>18</v>
      </c>
      <c r="E85" t="s">
        <v>7397</v>
      </c>
      <c r="F85" t="s">
        <v>18</v>
      </c>
      <c r="G85" t="s">
        <v>18</v>
      </c>
      <c r="H85" t="s">
        <v>7901</v>
      </c>
      <c r="I85">
        <v>3</v>
      </c>
      <c r="J85" t="s">
        <v>503</v>
      </c>
      <c r="K85" t="s">
        <v>504</v>
      </c>
      <c r="L85">
        <v>55</v>
      </c>
      <c r="M85" t="s">
        <v>21</v>
      </c>
      <c r="N85" t="s">
        <v>505</v>
      </c>
      <c r="P85" t="s">
        <v>506</v>
      </c>
      <c r="Q85" t="s">
        <v>507</v>
      </c>
      <c r="R85" t="s">
        <v>508</v>
      </c>
      <c r="S85" t="s">
        <v>509</v>
      </c>
      <c r="T85" t="s">
        <v>7903</v>
      </c>
      <c r="U85" t="s">
        <v>7903</v>
      </c>
      <c r="V85">
        <v>1</v>
      </c>
      <c r="X85">
        <v>1</v>
      </c>
      <c r="Y85">
        <v>0</v>
      </c>
      <c r="Z85">
        <v>0</v>
      </c>
      <c r="AA85">
        <v>0</v>
      </c>
    </row>
    <row r="86" spans="1:27" x14ac:dyDescent="0.3">
      <c r="A86" t="s">
        <v>7408</v>
      </c>
      <c r="B86">
        <v>3</v>
      </c>
      <c r="C86" t="s">
        <v>494</v>
      </c>
      <c r="D86" t="s">
        <v>18</v>
      </c>
      <c r="E86" t="s">
        <v>7397</v>
      </c>
      <c r="F86" t="s">
        <v>18</v>
      </c>
      <c r="G86" t="s">
        <v>18</v>
      </c>
      <c r="H86" t="s">
        <v>7901</v>
      </c>
      <c r="I86">
        <v>4</v>
      </c>
      <c r="J86" t="s">
        <v>510</v>
      </c>
      <c r="K86" t="s">
        <v>511</v>
      </c>
      <c r="L86">
        <v>43</v>
      </c>
      <c r="M86" t="s">
        <v>32</v>
      </c>
      <c r="Q86" t="s">
        <v>512</v>
      </c>
      <c r="R86" t="s">
        <v>513</v>
      </c>
      <c r="T86" t="s">
        <v>7903</v>
      </c>
      <c r="U86" t="s">
        <v>7903</v>
      </c>
      <c r="V86">
        <v>1</v>
      </c>
      <c r="X86">
        <v>0</v>
      </c>
      <c r="Y86">
        <v>0</v>
      </c>
      <c r="Z86">
        <v>0</v>
      </c>
      <c r="AA86">
        <v>0</v>
      </c>
    </row>
    <row r="87" spans="1:27" x14ac:dyDescent="0.3">
      <c r="A87" t="s">
        <v>7408</v>
      </c>
      <c r="B87">
        <v>3</v>
      </c>
      <c r="C87" t="s">
        <v>79</v>
      </c>
      <c r="D87" t="s">
        <v>79</v>
      </c>
      <c r="E87" t="s">
        <v>7404</v>
      </c>
      <c r="F87" t="s">
        <v>96</v>
      </c>
      <c r="G87" t="s">
        <v>96</v>
      </c>
      <c r="H87" t="s">
        <v>7902</v>
      </c>
      <c r="I87">
        <v>5</v>
      </c>
      <c r="J87" t="s">
        <v>514</v>
      </c>
      <c r="K87" t="s">
        <v>515</v>
      </c>
      <c r="L87">
        <v>38</v>
      </c>
      <c r="M87" t="s">
        <v>21</v>
      </c>
      <c r="N87" t="s">
        <v>57</v>
      </c>
      <c r="P87" t="s">
        <v>516</v>
      </c>
      <c r="Q87" t="s">
        <v>517</v>
      </c>
      <c r="S87" t="s">
        <v>518</v>
      </c>
      <c r="T87" t="s">
        <v>7903</v>
      </c>
      <c r="U87" t="s">
        <v>7903</v>
      </c>
      <c r="V87">
        <v>1</v>
      </c>
      <c r="X87">
        <v>1</v>
      </c>
      <c r="Y87">
        <v>0</v>
      </c>
      <c r="Z87">
        <v>0</v>
      </c>
      <c r="AA87">
        <v>0</v>
      </c>
    </row>
    <row r="88" spans="1:27" x14ac:dyDescent="0.3">
      <c r="A88" t="s">
        <v>7408</v>
      </c>
      <c r="B88">
        <v>3</v>
      </c>
      <c r="C88" t="s">
        <v>79</v>
      </c>
      <c r="D88" t="s">
        <v>79</v>
      </c>
      <c r="E88" t="s">
        <v>7404</v>
      </c>
      <c r="F88" t="s">
        <v>18</v>
      </c>
      <c r="G88" t="s">
        <v>96</v>
      </c>
      <c r="H88" t="s">
        <v>7901</v>
      </c>
      <c r="I88">
        <v>6</v>
      </c>
      <c r="J88" t="s">
        <v>519</v>
      </c>
      <c r="K88" t="s">
        <v>520</v>
      </c>
      <c r="L88">
        <v>41</v>
      </c>
      <c r="M88" t="s">
        <v>32</v>
      </c>
      <c r="N88" t="s">
        <v>63</v>
      </c>
      <c r="P88" t="s">
        <v>521</v>
      </c>
      <c r="Q88" t="s">
        <v>522</v>
      </c>
      <c r="R88" t="s">
        <v>522</v>
      </c>
      <c r="S88" t="s">
        <v>523</v>
      </c>
      <c r="T88" t="s">
        <v>7903</v>
      </c>
      <c r="U88" t="s">
        <v>7903</v>
      </c>
      <c r="V88">
        <v>1</v>
      </c>
      <c r="X88">
        <v>0</v>
      </c>
      <c r="Y88">
        <v>0</v>
      </c>
      <c r="Z88">
        <v>0</v>
      </c>
      <c r="AA88">
        <v>0</v>
      </c>
    </row>
    <row r="89" spans="1:27" x14ac:dyDescent="0.3">
      <c r="A89" t="s">
        <v>7408</v>
      </c>
      <c r="B89">
        <v>3</v>
      </c>
      <c r="C89" t="s">
        <v>79</v>
      </c>
      <c r="D89" t="s">
        <v>79</v>
      </c>
      <c r="E89" t="s">
        <v>7404</v>
      </c>
      <c r="F89" t="s">
        <v>80</v>
      </c>
      <c r="G89" t="s">
        <v>80</v>
      </c>
      <c r="H89" t="s">
        <v>7902</v>
      </c>
      <c r="I89">
        <v>7</v>
      </c>
      <c r="J89" t="s">
        <v>524</v>
      </c>
      <c r="K89" t="s">
        <v>525</v>
      </c>
      <c r="L89">
        <v>39</v>
      </c>
      <c r="M89" t="s">
        <v>21</v>
      </c>
      <c r="N89" t="s">
        <v>526</v>
      </c>
      <c r="P89" t="s">
        <v>527</v>
      </c>
      <c r="Q89" t="s">
        <v>528</v>
      </c>
      <c r="S89" t="s">
        <v>529</v>
      </c>
      <c r="T89" t="s">
        <v>530</v>
      </c>
      <c r="U89" t="s">
        <v>531</v>
      </c>
      <c r="V89">
        <v>1</v>
      </c>
      <c r="X89">
        <v>1</v>
      </c>
      <c r="Y89">
        <v>0</v>
      </c>
      <c r="Z89">
        <v>1</v>
      </c>
      <c r="AA89">
        <v>1</v>
      </c>
    </row>
    <row r="90" spans="1:27" x14ac:dyDescent="0.3">
      <c r="A90" t="s">
        <v>7408</v>
      </c>
      <c r="B90">
        <v>3</v>
      </c>
      <c r="C90" t="s">
        <v>79</v>
      </c>
      <c r="D90" t="s">
        <v>79</v>
      </c>
      <c r="E90" t="s">
        <v>7404</v>
      </c>
      <c r="F90" t="s">
        <v>80</v>
      </c>
      <c r="G90" t="s">
        <v>80</v>
      </c>
      <c r="H90" t="s">
        <v>7902</v>
      </c>
      <c r="I90">
        <v>8</v>
      </c>
      <c r="J90" t="s">
        <v>532</v>
      </c>
      <c r="K90" t="s">
        <v>533</v>
      </c>
      <c r="L90">
        <v>49</v>
      </c>
      <c r="M90" t="s">
        <v>32</v>
      </c>
      <c r="N90" t="s">
        <v>63</v>
      </c>
      <c r="P90" t="s">
        <v>534</v>
      </c>
      <c r="Q90" t="s">
        <v>535</v>
      </c>
      <c r="R90" t="s">
        <v>535</v>
      </c>
      <c r="S90" t="s">
        <v>536</v>
      </c>
      <c r="T90" t="s">
        <v>537</v>
      </c>
      <c r="U90" t="s">
        <v>538</v>
      </c>
      <c r="V90">
        <v>1</v>
      </c>
      <c r="X90">
        <v>0</v>
      </c>
      <c r="Y90">
        <v>0</v>
      </c>
      <c r="Z90">
        <v>1</v>
      </c>
      <c r="AA90">
        <v>1</v>
      </c>
    </row>
    <row r="91" spans="1:27" x14ac:dyDescent="0.3">
      <c r="A91" t="s">
        <v>7408</v>
      </c>
      <c r="B91">
        <v>3</v>
      </c>
      <c r="C91" t="s">
        <v>79</v>
      </c>
      <c r="D91" t="s">
        <v>79</v>
      </c>
      <c r="E91" t="s">
        <v>7404</v>
      </c>
      <c r="F91" t="s">
        <v>18</v>
      </c>
      <c r="G91" t="s">
        <v>109</v>
      </c>
      <c r="H91" t="s">
        <v>7901</v>
      </c>
      <c r="I91">
        <v>9</v>
      </c>
      <c r="J91" t="s">
        <v>539</v>
      </c>
      <c r="K91" t="s">
        <v>540</v>
      </c>
      <c r="L91">
        <v>51</v>
      </c>
      <c r="M91" t="s">
        <v>21</v>
      </c>
      <c r="N91" t="s">
        <v>385</v>
      </c>
      <c r="P91" t="s">
        <v>541</v>
      </c>
      <c r="Q91" t="s">
        <v>542</v>
      </c>
      <c r="R91" t="s">
        <v>543</v>
      </c>
      <c r="S91" t="s">
        <v>544</v>
      </c>
      <c r="T91" t="s">
        <v>7903</v>
      </c>
      <c r="U91" t="s">
        <v>7903</v>
      </c>
      <c r="V91">
        <v>1</v>
      </c>
      <c r="X91">
        <v>1</v>
      </c>
      <c r="Y91">
        <v>0</v>
      </c>
      <c r="Z91">
        <v>0</v>
      </c>
      <c r="AA91">
        <v>0</v>
      </c>
    </row>
    <row r="92" spans="1:27" x14ac:dyDescent="0.3">
      <c r="A92" t="s">
        <v>7408</v>
      </c>
      <c r="B92">
        <v>3</v>
      </c>
      <c r="C92" t="s">
        <v>79</v>
      </c>
      <c r="D92" t="s">
        <v>79</v>
      </c>
      <c r="E92" t="s">
        <v>7404</v>
      </c>
      <c r="F92" t="s">
        <v>18</v>
      </c>
      <c r="G92" t="s">
        <v>109</v>
      </c>
      <c r="H92" t="s">
        <v>7901</v>
      </c>
      <c r="I92">
        <v>10</v>
      </c>
      <c r="J92" t="s">
        <v>545</v>
      </c>
      <c r="K92" t="s">
        <v>546</v>
      </c>
      <c r="L92">
        <v>40</v>
      </c>
      <c r="M92" t="s">
        <v>32</v>
      </c>
      <c r="N92" t="s">
        <v>83</v>
      </c>
      <c r="P92" t="s">
        <v>547</v>
      </c>
      <c r="Q92" t="s">
        <v>548</v>
      </c>
      <c r="R92" t="s">
        <v>549</v>
      </c>
      <c r="S92" t="s">
        <v>550</v>
      </c>
      <c r="T92" t="s">
        <v>7903</v>
      </c>
      <c r="U92" t="s">
        <v>7903</v>
      </c>
      <c r="V92">
        <v>1</v>
      </c>
      <c r="X92">
        <v>0</v>
      </c>
      <c r="Y92">
        <v>0</v>
      </c>
      <c r="Z92">
        <v>0</v>
      </c>
      <c r="AA92">
        <v>0</v>
      </c>
    </row>
    <row r="93" spans="1:27" x14ac:dyDescent="0.3">
      <c r="A93" t="s">
        <v>7408</v>
      </c>
      <c r="B93">
        <v>3</v>
      </c>
      <c r="C93" t="s">
        <v>120</v>
      </c>
      <c r="D93" t="s">
        <v>120</v>
      </c>
      <c r="E93" t="s">
        <v>7398</v>
      </c>
      <c r="F93" t="s">
        <v>153</v>
      </c>
      <c r="G93" t="s">
        <v>153</v>
      </c>
      <c r="H93" t="s">
        <v>7902</v>
      </c>
      <c r="I93">
        <v>11</v>
      </c>
      <c r="J93" t="s">
        <v>551</v>
      </c>
      <c r="K93" t="s">
        <v>552</v>
      </c>
      <c r="L93">
        <v>54</v>
      </c>
      <c r="M93" t="s">
        <v>21</v>
      </c>
      <c r="N93" t="s">
        <v>385</v>
      </c>
      <c r="P93" t="s">
        <v>553</v>
      </c>
      <c r="Q93" t="s">
        <v>554</v>
      </c>
      <c r="R93" t="s">
        <v>555</v>
      </c>
      <c r="S93" t="s">
        <v>556</v>
      </c>
      <c r="T93" t="s">
        <v>7903</v>
      </c>
      <c r="U93" t="s">
        <v>7903</v>
      </c>
      <c r="V93">
        <v>1</v>
      </c>
      <c r="X93">
        <v>1</v>
      </c>
      <c r="Y93">
        <v>0</v>
      </c>
      <c r="Z93">
        <v>0</v>
      </c>
      <c r="AA93">
        <v>0</v>
      </c>
    </row>
    <row r="94" spans="1:27" x14ac:dyDescent="0.3">
      <c r="A94" t="s">
        <v>7408</v>
      </c>
      <c r="B94">
        <v>3</v>
      </c>
      <c r="C94" t="s">
        <v>120</v>
      </c>
      <c r="D94" t="s">
        <v>120</v>
      </c>
      <c r="E94" t="s">
        <v>7398</v>
      </c>
      <c r="F94" t="s">
        <v>18</v>
      </c>
      <c r="G94" t="s">
        <v>153</v>
      </c>
      <c r="H94" t="s">
        <v>7901</v>
      </c>
      <c r="I94">
        <v>12</v>
      </c>
      <c r="J94" t="s">
        <v>557</v>
      </c>
      <c r="K94" t="s">
        <v>558</v>
      </c>
      <c r="L94">
        <v>71</v>
      </c>
      <c r="M94" t="s">
        <v>32</v>
      </c>
      <c r="N94" t="s">
        <v>236</v>
      </c>
      <c r="Q94" t="s">
        <v>559</v>
      </c>
      <c r="R94" t="s">
        <v>560</v>
      </c>
      <c r="S94" t="s">
        <v>561</v>
      </c>
      <c r="T94" t="s">
        <v>562</v>
      </c>
      <c r="U94" t="s">
        <v>563</v>
      </c>
      <c r="V94">
        <v>1</v>
      </c>
      <c r="X94">
        <v>0</v>
      </c>
      <c r="Y94">
        <v>1</v>
      </c>
      <c r="Z94">
        <v>1</v>
      </c>
      <c r="AA94">
        <v>1</v>
      </c>
    </row>
    <row r="95" spans="1:27" x14ac:dyDescent="0.3">
      <c r="A95" t="s">
        <v>7408</v>
      </c>
      <c r="B95">
        <v>3</v>
      </c>
      <c r="C95" t="s">
        <v>120</v>
      </c>
      <c r="D95" t="s">
        <v>120</v>
      </c>
      <c r="E95" t="s">
        <v>7398</v>
      </c>
      <c r="F95" t="s">
        <v>18</v>
      </c>
      <c r="G95" t="s">
        <v>137</v>
      </c>
      <c r="H95" t="s">
        <v>7901</v>
      </c>
      <c r="I95">
        <v>13</v>
      </c>
      <c r="J95" t="s">
        <v>564</v>
      </c>
      <c r="K95" t="s">
        <v>565</v>
      </c>
      <c r="L95">
        <v>32</v>
      </c>
      <c r="M95" t="s">
        <v>21</v>
      </c>
      <c r="N95" t="s">
        <v>566</v>
      </c>
      <c r="P95" t="s">
        <v>567</v>
      </c>
      <c r="Q95" t="s">
        <v>568</v>
      </c>
      <c r="R95" t="s">
        <v>569</v>
      </c>
      <c r="S95" t="s">
        <v>570</v>
      </c>
      <c r="T95" t="s">
        <v>7903</v>
      </c>
      <c r="U95" t="s">
        <v>7903</v>
      </c>
      <c r="V95">
        <v>1</v>
      </c>
      <c r="X95">
        <v>1</v>
      </c>
      <c r="Y95">
        <v>0</v>
      </c>
      <c r="Z95">
        <v>0</v>
      </c>
      <c r="AA95">
        <v>0</v>
      </c>
    </row>
    <row r="96" spans="1:27" x14ac:dyDescent="0.3">
      <c r="A96" t="s">
        <v>7408</v>
      </c>
      <c r="B96">
        <v>3</v>
      </c>
      <c r="C96" t="s">
        <v>120</v>
      </c>
      <c r="D96" t="s">
        <v>120</v>
      </c>
      <c r="E96" t="s">
        <v>7398</v>
      </c>
      <c r="F96" t="s">
        <v>145</v>
      </c>
      <c r="G96" t="s">
        <v>145</v>
      </c>
      <c r="H96" t="s">
        <v>7902</v>
      </c>
      <c r="I96">
        <v>14</v>
      </c>
      <c r="J96" t="s">
        <v>571</v>
      </c>
      <c r="K96" t="s">
        <v>572</v>
      </c>
      <c r="L96">
        <v>38</v>
      </c>
      <c r="M96" t="s">
        <v>32</v>
      </c>
      <c r="N96" t="s">
        <v>573</v>
      </c>
      <c r="P96" t="s">
        <v>574</v>
      </c>
      <c r="Q96" t="s">
        <v>575</v>
      </c>
      <c r="R96" t="s">
        <v>576</v>
      </c>
      <c r="S96" t="s">
        <v>577</v>
      </c>
      <c r="T96" t="s">
        <v>7903</v>
      </c>
      <c r="U96" t="s">
        <v>7903</v>
      </c>
      <c r="V96">
        <v>1</v>
      </c>
      <c r="X96">
        <v>0</v>
      </c>
      <c r="Y96">
        <v>0</v>
      </c>
      <c r="Z96">
        <v>0</v>
      </c>
      <c r="AA96">
        <v>0</v>
      </c>
    </row>
    <row r="97" spans="1:27" x14ac:dyDescent="0.3">
      <c r="A97" t="s">
        <v>7408</v>
      </c>
      <c r="B97">
        <v>3</v>
      </c>
      <c r="C97" t="s">
        <v>120</v>
      </c>
      <c r="D97" t="s">
        <v>120</v>
      </c>
      <c r="E97" t="s">
        <v>7398</v>
      </c>
      <c r="F97" t="s">
        <v>18</v>
      </c>
      <c r="G97" t="s">
        <v>121</v>
      </c>
      <c r="H97" t="s">
        <v>7901</v>
      </c>
      <c r="I97">
        <v>15</v>
      </c>
      <c r="J97" t="s">
        <v>578</v>
      </c>
      <c r="K97" t="s">
        <v>579</v>
      </c>
      <c r="L97">
        <v>43</v>
      </c>
      <c r="M97" t="s">
        <v>21</v>
      </c>
      <c r="N97" t="s">
        <v>57</v>
      </c>
      <c r="P97" t="s">
        <v>580</v>
      </c>
      <c r="Q97" t="s">
        <v>581</v>
      </c>
      <c r="R97" t="s">
        <v>582</v>
      </c>
      <c r="S97" t="s">
        <v>583</v>
      </c>
      <c r="T97" t="s">
        <v>584</v>
      </c>
      <c r="U97" t="s">
        <v>7903</v>
      </c>
      <c r="V97">
        <v>1</v>
      </c>
      <c r="X97">
        <v>1</v>
      </c>
      <c r="Y97">
        <v>0</v>
      </c>
      <c r="Z97">
        <v>1</v>
      </c>
      <c r="AA97">
        <v>0</v>
      </c>
    </row>
    <row r="98" spans="1:27" x14ac:dyDescent="0.3">
      <c r="A98" t="s">
        <v>7408</v>
      </c>
      <c r="B98">
        <v>3</v>
      </c>
      <c r="C98" t="s">
        <v>120</v>
      </c>
      <c r="D98" t="s">
        <v>120</v>
      </c>
      <c r="E98" t="s">
        <v>7398</v>
      </c>
      <c r="F98" t="s">
        <v>18</v>
      </c>
      <c r="G98" t="s">
        <v>421</v>
      </c>
      <c r="H98" t="s">
        <v>7901</v>
      </c>
      <c r="I98">
        <v>16</v>
      </c>
      <c r="J98" t="s">
        <v>585</v>
      </c>
      <c r="K98" t="s">
        <v>586</v>
      </c>
      <c r="L98">
        <v>73</v>
      </c>
      <c r="M98" t="s">
        <v>32</v>
      </c>
      <c r="N98" t="s">
        <v>214</v>
      </c>
      <c r="Q98" t="s">
        <v>587</v>
      </c>
      <c r="R98" t="s">
        <v>588</v>
      </c>
      <c r="S98" t="s">
        <v>589</v>
      </c>
      <c r="T98" t="s">
        <v>590</v>
      </c>
      <c r="U98" t="s">
        <v>591</v>
      </c>
      <c r="V98">
        <v>1</v>
      </c>
      <c r="X98">
        <v>0</v>
      </c>
      <c r="Y98">
        <v>1</v>
      </c>
      <c r="Z98">
        <v>1</v>
      </c>
      <c r="AA98">
        <v>1</v>
      </c>
    </row>
    <row r="99" spans="1:27" x14ac:dyDescent="0.3">
      <c r="A99" t="s">
        <v>7408</v>
      </c>
      <c r="B99">
        <v>3</v>
      </c>
      <c r="C99" t="s">
        <v>166</v>
      </c>
      <c r="D99" t="s">
        <v>166</v>
      </c>
      <c r="E99" t="s">
        <v>7395</v>
      </c>
      <c r="F99" t="s">
        <v>442</v>
      </c>
      <c r="G99" t="s">
        <v>442</v>
      </c>
      <c r="H99" t="s">
        <v>7902</v>
      </c>
      <c r="I99">
        <v>17</v>
      </c>
      <c r="J99" t="s">
        <v>592</v>
      </c>
      <c r="K99" t="s">
        <v>593</v>
      </c>
      <c r="L99">
        <v>32</v>
      </c>
      <c r="M99" t="s">
        <v>21</v>
      </c>
      <c r="N99" t="s">
        <v>594</v>
      </c>
      <c r="P99" t="s">
        <v>595</v>
      </c>
      <c r="Q99" t="s">
        <v>596</v>
      </c>
      <c r="R99" t="s">
        <v>595</v>
      </c>
      <c r="S99" t="s">
        <v>597</v>
      </c>
      <c r="T99" t="s">
        <v>7903</v>
      </c>
      <c r="U99" t="s">
        <v>7903</v>
      </c>
      <c r="V99">
        <v>1</v>
      </c>
      <c r="X99">
        <v>1</v>
      </c>
      <c r="Y99">
        <v>0</v>
      </c>
      <c r="Z99">
        <v>0</v>
      </c>
      <c r="AA99">
        <v>0</v>
      </c>
    </row>
    <row r="100" spans="1:27" x14ac:dyDescent="0.3">
      <c r="A100" t="s">
        <v>7408</v>
      </c>
      <c r="B100">
        <v>3</v>
      </c>
      <c r="C100" t="s">
        <v>166</v>
      </c>
      <c r="D100" t="s">
        <v>166</v>
      </c>
      <c r="E100" t="s">
        <v>7395</v>
      </c>
      <c r="F100" t="s">
        <v>183</v>
      </c>
      <c r="G100" t="s">
        <v>183</v>
      </c>
      <c r="H100" t="s">
        <v>7902</v>
      </c>
      <c r="I100">
        <v>18</v>
      </c>
      <c r="J100" t="s">
        <v>598</v>
      </c>
      <c r="K100" t="s">
        <v>599</v>
      </c>
      <c r="L100">
        <v>55</v>
      </c>
      <c r="M100" t="s">
        <v>32</v>
      </c>
      <c r="N100" t="s">
        <v>424</v>
      </c>
      <c r="P100" t="s">
        <v>600</v>
      </c>
      <c r="Q100" t="s">
        <v>601</v>
      </c>
      <c r="R100" t="s">
        <v>602</v>
      </c>
      <c r="S100" t="s">
        <v>603</v>
      </c>
      <c r="T100" t="s">
        <v>604</v>
      </c>
      <c r="U100" t="s">
        <v>605</v>
      </c>
      <c r="V100">
        <v>1</v>
      </c>
      <c r="X100">
        <v>0</v>
      </c>
      <c r="Y100">
        <v>0</v>
      </c>
      <c r="Z100">
        <v>1</v>
      </c>
      <c r="AA100">
        <v>1</v>
      </c>
    </row>
    <row r="101" spans="1:27" x14ac:dyDescent="0.3">
      <c r="A101" t="s">
        <v>7408</v>
      </c>
      <c r="B101">
        <v>3</v>
      </c>
      <c r="C101" t="s">
        <v>166</v>
      </c>
      <c r="D101" t="s">
        <v>166</v>
      </c>
      <c r="E101" t="s">
        <v>7395</v>
      </c>
      <c r="F101" t="s">
        <v>167</v>
      </c>
      <c r="G101" t="s">
        <v>167</v>
      </c>
      <c r="H101" t="s">
        <v>7902</v>
      </c>
      <c r="I101">
        <v>19</v>
      </c>
      <c r="J101" t="s">
        <v>606</v>
      </c>
      <c r="K101" t="s">
        <v>607</v>
      </c>
      <c r="L101">
        <v>66</v>
      </c>
      <c r="M101" t="s">
        <v>21</v>
      </c>
      <c r="N101" t="s">
        <v>608</v>
      </c>
      <c r="Q101" t="s">
        <v>609</v>
      </c>
      <c r="S101" t="s">
        <v>610</v>
      </c>
      <c r="T101" t="s">
        <v>7903</v>
      </c>
      <c r="U101" t="s">
        <v>7903</v>
      </c>
      <c r="V101">
        <v>1</v>
      </c>
      <c r="X101">
        <v>1</v>
      </c>
      <c r="Y101">
        <v>1</v>
      </c>
      <c r="Z101">
        <v>0</v>
      </c>
      <c r="AA101">
        <v>0</v>
      </c>
    </row>
    <row r="102" spans="1:27" x14ac:dyDescent="0.3">
      <c r="A102" t="s">
        <v>7408</v>
      </c>
      <c r="B102">
        <v>3</v>
      </c>
      <c r="C102" t="s">
        <v>166</v>
      </c>
      <c r="D102" t="s">
        <v>166</v>
      </c>
      <c r="E102" t="s">
        <v>7395</v>
      </c>
      <c r="F102" t="s">
        <v>197</v>
      </c>
      <c r="G102" t="s">
        <v>197</v>
      </c>
      <c r="H102" t="s">
        <v>7902</v>
      </c>
      <c r="I102">
        <v>20</v>
      </c>
      <c r="J102" t="s">
        <v>611</v>
      </c>
      <c r="K102" t="s">
        <v>612</v>
      </c>
      <c r="L102">
        <v>31</v>
      </c>
      <c r="M102" t="s">
        <v>32</v>
      </c>
      <c r="Q102" t="s">
        <v>7462</v>
      </c>
      <c r="T102" t="s">
        <v>7903</v>
      </c>
      <c r="U102" t="s">
        <v>613</v>
      </c>
      <c r="V102">
        <v>1</v>
      </c>
      <c r="X102">
        <v>0</v>
      </c>
      <c r="Y102">
        <v>0</v>
      </c>
      <c r="Z102">
        <v>0</v>
      </c>
      <c r="AA102">
        <v>1</v>
      </c>
    </row>
    <row r="103" spans="1:27" x14ac:dyDescent="0.3">
      <c r="A103" t="s">
        <v>7408</v>
      </c>
      <c r="B103">
        <v>3</v>
      </c>
      <c r="C103" t="s">
        <v>166</v>
      </c>
      <c r="D103" t="s">
        <v>166</v>
      </c>
      <c r="E103" t="s">
        <v>7395</v>
      </c>
      <c r="F103" t="s">
        <v>18</v>
      </c>
      <c r="G103" t="s">
        <v>436</v>
      </c>
      <c r="H103" t="s">
        <v>7901</v>
      </c>
      <c r="I103">
        <v>21</v>
      </c>
      <c r="J103" t="s">
        <v>614</v>
      </c>
      <c r="K103" t="s">
        <v>615</v>
      </c>
      <c r="L103">
        <v>47</v>
      </c>
      <c r="M103" t="s">
        <v>21</v>
      </c>
      <c r="N103" t="s">
        <v>385</v>
      </c>
      <c r="P103" t="s">
        <v>616</v>
      </c>
      <c r="Q103" t="s">
        <v>617</v>
      </c>
      <c r="R103" t="s">
        <v>618</v>
      </c>
      <c r="S103" t="s">
        <v>619</v>
      </c>
      <c r="T103" t="s">
        <v>7903</v>
      </c>
      <c r="U103" t="s">
        <v>7903</v>
      </c>
      <c r="V103">
        <v>1</v>
      </c>
      <c r="X103">
        <v>1</v>
      </c>
      <c r="Y103">
        <v>0</v>
      </c>
      <c r="Z103">
        <v>0</v>
      </c>
      <c r="AA103">
        <v>0</v>
      </c>
    </row>
    <row r="104" spans="1:27" x14ac:dyDescent="0.3">
      <c r="A104" t="s">
        <v>7408</v>
      </c>
      <c r="B104">
        <v>3</v>
      </c>
      <c r="C104" t="s">
        <v>166</v>
      </c>
      <c r="D104" t="s">
        <v>166</v>
      </c>
      <c r="E104" t="s">
        <v>7395</v>
      </c>
      <c r="F104" t="s">
        <v>18</v>
      </c>
      <c r="G104" t="s">
        <v>436</v>
      </c>
      <c r="H104" t="s">
        <v>7901</v>
      </c>
      <c r="I104">
        <v>22</v>
      </c>
      <c r="J104" t="s">
        <v>620</v>
      </c>
      <c r="K104" t="s">
        <v>621</v>
      </c>
      <c r="L104">
        <v>38</v>
      </c>
      <c r="M104" t="s">
        <v>32</v>
      </c>
      <c r="N104" t="s">
        <v>75</v>
      </c>
      <c r="O104" t="s">
        <v>622</v>
      </c>
      <c r="P104" t="s">
        <v>623</v>
      </c>
      <c r="Q104" t="s">
        <v>624</v>
      </c>
      <c r="R104" t="s">
        <v>625</v>
      </c>
      <c r="S104" t="s">
        <v>626</v>
      </c>
      <c r="T104" t="s">
        <v>7903</v>
      </c>
      <c r="U104" t="s">
        <v>7903</v>
      </c>
      <c r="V104">
        <v>1</v>
      </c>
      <c r="X104">
        <v>0</v>
      </c>
      <c r="Y104">
        <v>0</v>
      </c>
      <c r="Z104">
        <v>0</v>
      </c>
      <c r="AA104">
        <v>0</v>
      </c>
    </row>
    <row r="105" spans="1:27" x14ac:dyDescent="0.3">
      <c r="A105" t="s">
        <v>7408</v>
      </c>
      <c r="B105">
        <v>3</v>
      </c>
      <c r="C105" t="s">
        <v>627</v>
      </c>
      <c r="D105" t="s">
        <v>18</v>
      </c>
      <c r="E105" t="s">
        <v>7397</v>
      </c>
      <c r="F105" t="s">
        <v>18</v>
      </c>
      <c r="G105" t="s">
        <v>18</v>
      </c>
      <c r="H105" t="s">
        <v>7901</v>
      </c>
      <c r="I105">
        <v>23</v>
      </c>
      <c r="J105" t="s">
        <v>628</v>
      </c>
      <c r="K105" t="s">
        <v>629</v>
      </c>
      <c r="L105">
        <v>33</v>
      </c>
      <c r="M105" t="s">
        <v>21</v>
      </c>
      <c r="Q105" t="s">
        <v>630</v>
      </c>
      <c r="T105" t="s">
        <v>7903</v>
      </c>
      <c r="U105" t="s">
        <v>7903</v>
      </c>
      <c r="V105">
        <v>1</v>
      </c>
      <c r="X105">
        <v>1</v>
      </c>
      <c r="Y105">
        <v>0</v>
      </c>
      <c r="Z105">
        <v>0</v>
      </c>
      <c r="AA105">
        <v>0</v>
      </c>
    </row>
    <row r="106" spans="1:27" x14ac:dyDescent="0.3">
      <c r="A106" t="s">
        <v>7408</v>
      </c>
      <c r="B106">
        <v>3</v>
      </c>
      <c r="C106" t="s">
        <v>627</v>
      </c>
      <c r="D106" t="s">
        <v>18</v>
      </c>
      <c r="E106" t="s">
        <v>7397</v>
      </c>
      <c r="F106" t="s">
        <v>18</v>
      </c>
      <c r="G106" t="s">
        <v>18</v>
      </c>
      <c r="H106" t="s">
        <v>7901</v>
      </c>
      <c r="I106">
        <v>24</v>
      </c>
      <c r="J106" t="s">
        <v>631</v>
      </c>
      <c r="K106" t="s">
        <v>632</v>
      </c>
      <c r="L106">
        <v>50</v>
      </c>
      <c r="M106" t="s">
        <v>32</v>
      </c>
      <c r="N106" t="s">
        <v>633</v>
      </c>
      <c r="Q106" t="s">
        <v>634</v>
      </c>
      <c r="R106" t="s">
        <v>635</v>
      </c>
      <c r="S106" t="s">
        <v>636</v>
      </c>
      <c r="T106" t="s">
        <v>7903</v>
      </c>
      <c r="U106" t="s">
        <v>7903</v>
      </c>
      <c r="V106">
        <v>1</v>
      </c>
      <c r="X106">
        <v>0</v>
      </c>
      <c r="Y106">
        <v>0</v>
      </c>
      <c r="Z106">
        <v>0</v>
      </c>
      <c r="AA106">
        <v>0</v>
      </c>
    </row>
    <row r="107" spans="1:27" x14ac:dyDescent="0.3">
      <c r="A107" t="s">
        <v>7408</v>
      </c>
      <c r="B107">
        <v>3</v>
      </c>
      <c r="C107" t="s">
        <v>627</v>
      </c>
      <c r="D107" t="s">
        <v>18</v>
      </c>
      <c r="E107" t="s">
        <v>7397</v>
      </c>
      <c r="F107" t="s">
        <v>18</v>
      </c>
      <c r="G107" t="s">
        <v>18</v>
      </c>
      <c r="H107" t="s">
        <v>7901</v>
      </c>
      <c r="I107">
        <v>25</v>
      </c>
      <c r="J107" t="s">
        <v>637</v>
      </c>
      <c r="K107" t="s">
        <v>638</v>
      </c>
      <c r="L107">
        <v>48</v>
      </c>
      <c r="M107" t="s">
        <v>21</v>
      </c>
      <c r="Q107" t="s">
        <v>639</v>
      </c>
      <c r="S107" t="s">
        <v>640</v>
      </c>
      <c r="T107" t="s">
        <v>7903</v>
      </c>
      <c r="U107" t="s">
        <v>7903</v>
      </c>
      <c r="V107">
        <v>1</v>
      </c>
      <c r="X107">
        <v>1</v>
      </c>
      <c r="Y107">
        <v>0</v>
      </c>
      <c r="Z107">
        <v>0</v>
      </c>
      <c r="AA107">
        <v>0</v>
      </c>
    </row>
    <row r="108" spans="1:27" x14ac:dyDescent="0.3">
      <c r="A108" t="s">
        <v>7408</v>
      </c>
      <c r="B108">
        <v>3</v>
      </c>
      <c r="C108" t="s">
        <v>627</v>
      </c>
      <c r="D108" t="s">
        <v>18</v>
      </c>
      <c r="E108" t="s">
        <v>7397</v>
      </c>
      <c r="F108" t="s">
        <v>18</v>
      </c>
      <c r="G108" t="s">
        <v>18</v>
      </c>
      <c r="H108" t="s">
        <v>7901</v>
      </c>
      <c r="I108">
        <v>26</v>
      </c>
      <c r="J108" t="s">
        <v>641</v>
      </c>
      <c r="K108" t="s">
        <v>642</v>
      </c>
      <c r="L108">
        <v>56</v>
      </c>
      <c r="M108" t="s">
        <v>32</v>
      </c>
      <c r="S108" t="s">
        <v>643</v>
      </c>
      <c r="T108" t="s">
        <v>644</v>
      </c>
      <c r="U108" t="s">
        <v>645</v>
      </c>
      <c r="V108">
        <v>1</v>
      </c>
      <c r="X108">
        <v>0</v>
      </c>
      <c r="Y108">
        <v>0</v>
      </c>
      <c r="Z108">
        <v>1</v>
      </c>
      <c r="AA108">
        <v>1</v>
      </c>
    </row>
    <row r="109" spans="1:27" x14ac:dyDescent="0.3">
      <c r="A109" t="s">
        <v>7408</v>
      </c>
      <c r="B109">
        <v>3</v>
      </c>
      <c r="C109" t="s">
        <v>627</v>
      </c>
      <c r="D109" t="s">
        <v>18</v>
      </c>
      <c r="E109" t="s">
        <v>7397</v>
      </c>
      <c r="F109" t="s">
        <v>18</v>
      </c>
      <c r="G109" t="s">
        <v>18</v>
      </c>
      <c r="H109" t="s">
        <v>7901</v>
      </c>
      <c r="I109">
        <v>27</v>
      </c>
      <c r="J109" t="s">
        <v>646</v>
      </c>
      <c r="K109" t="s">
        <v>647</v>
      </c>
      <c r="L109">
        <v>59</v>
      </c>
      <c r="M109" t="s">
        <v>21</v>
      </c>
      <c r="Q109" t="s">
        <v>648</v>
      </c>
      <c r="R109" t="s">
        <v>649</v>
      </c>
      <c r="S109" t="s">
        <v>650</v>
      </c>
      <c r="T109" t="s">
        <v>7903</v>
      </c>
      <c r="U109" t="s">
        <v>7903</v>
      </c>
      <c r="V109">
        <v>1</v>
      </c>
      <c r="X109">
        <v>1</v>
      </c>
      <c r="Y109">
        <v>0</v>
      </c>
      <c r="Z109">
        <v>0</v>
      </c>
      <c r="AA109">
        <v>0</v>
      </c>
    </row>
    <row r="110" spans="1:27" x14ac:dyDescent="0.3">
      <c r="A110" t="s">
        <v>7408</v>
      </c>
      <c r="B110">
        <v>3</v>
      </c>
      <c r="C110" t="s">
        <v>240</v>
      </c>
      <c r="D110" t="s">
        <v>240</v>
      </c>
      <c r="E110" t="s">
        <v>7399</v>
      </c>
      <c r="F110" t="s">
        <v>241</v>
      </c>
      <c r="G110" t="s">
        <v>241</v>
      </c>
      <c r="H110" t="s">
        <v>7902</v>
      </c>
      <c r="I110">
        <v>28</v>
      </c>
      <c r="J110" t="s">
        <v>651</v>
      </c>
      <c r="K110" t="s">
        <v>652</v>
      </c>
      <c r="L110">
        <v>37</v>
      </c>
      <c r="M110" t="s">
        <v>21</v>
      </c>
      <c r="N110" t="s">
        <v>653</v>
      </c>
      <c r="P110" t="s">
        <v>654</v>
      </c>
      <c r="Q110" t="s">
        <v>655</v>
      </c>
      <c r="R110" t="s">
        <v>654</v>
      </c>
      <c r="S110" t="s">
        <v>656</v>
      </c>
      <c r="T110" t="s">
        <v>7903</v>
      </c>
      <c r="U110" t="s">
        <v>7903</v>
      </c>
      <c r="V110">
        <v>1</v>
      </c>
      <c r="X110">
        <v>1</v>
      </c>
      <c r="Y110">
        <v>0</v>
      </c>
      <c r="Z110">
        <v>0</v>
      </c>
      <c r="AA110">
        <v>0</v>
      </c>
    </row>
    <row r="111" spans="1:27" x14ac:dyDescent="0.3">
      <c r="A111" t="s">
        <v>7408</v>
      </c>
      <c r="B111">
        <v>3</v>
      </c>
      <c r="C111" t="s">
        <v>240</v>
      </c>
      <c r="D111" t="s">
        <v>240</v>
      </c>
      <c r="E111" t="s">
        <v>7399</v>
      </c>
      <c r="F111" t="s">
        <v>241</v>
      </c>
      <c r="G111" t="s">
        <v>241</v>
      </c>
      <c r="H111" t="s">
        <v>7902</v>
      </c>
      <c r="I111">
        <v>29</v>
      </c>
      <c r="J111" t="s">
        <v>657</v>
      </c>
      <c r="K111" t="s">
        <v>658</v>
      </c>
      <c r="L111">
        <v>33</v>
      </c>
      <c r="M111" t="s">
        <v>32</v>
      </c>
      <c r="N111" t="s">
        <v>63</v>
      </c>
      <c r="P111" t="s">
        <v>659</v>
      </c>
      <c r="Q111" t="s">
        <v>660</v>
      </c>
      <c r="R111" t="s">
        <v>661</v>
      </c>
      <c r="S111" t="s">
        <v>662</v>
      </c>
      <c r="T111" t="s">
        <v>7903</v>
      </c>
      <c r="U111" t="s">
        <v>663</v>
      </c>
      <c r="V111">
        <v>1</v>
      </c>
      <c r="X111">
        <v>0</v>
      </c>
      <c r="Y111">
        <v>0</v>
      </c>
      <c r="Z111">
        <v>0</v>
      </c>
      <c r="AA111">
        <v>1</v>
      </c>
    </row>
    <row r="112" spans="1:27" x14ac:dyDescent="0.3">
      <c r="A112" t="s">
        <v>7408</v>
      </c>
      <c r="B112">
        <v>3</v>
      </c>
      <c r="C112" t="s">
        <v>240</v>
      </c>
      <c r="D112" t="s">
        <v>240</v>
      </c>
      <c r="E112" t="s">
        <v>7399</v>
      </c>
      <c r="F112" t="s">
        <v>241</v>
      </c>
      <c r="G112" t="s">
        <v>241</v>
      </c>
      <c r="H112" t="s">
        <v>7902</v>
      </c>
      <c r="I112">
        <v>30</v>
      </c>
      <c r="J112" t="s">
        <v>664</v>
      </c>
      <c r="K112" t="s">
        <v>665</v>
      </c>
      <c r="L112">
        <v>33</v>
      </c>
      <c r="M112" t="s">
        <v>21</v>
      </c>
      <c r="N112" t="s">
        <v>666</v>
      </c>
      <c r="P112" t="s">
        <v>667</v>
      </c>
      <c r="Q112" t="s">
        <v>668</v>
      </c>
      <c r="S112" t="s">
        <v>669</v>
      </c>
      <c r="T112" t="s">
        <v>7903</v>
      </c>
      <c r="U112" t="s">
        <v>670</v>
      </c>
      <c r="V112">
        <v>1</v>
      </c>
      <c r="X112">
        <v>1</v>
      </c>
      <c r="Y112">
        <v>0</v>
      </c>
      <c r="Z112">
        <v>0</v>
      </c>
      <c r="AA112">
        <v>1</v>
      </c>
    </row>
    <row r="113" spans="1:27" x14ac:dyDescent="0.3">
      <c r="A113" t="s">
        <v>7408</v>
      </c>
      <c r="B113">
        <v>3</v>
      </c>
      <c r="C113" t="s">
        <v>240</v>
      </c>
      <c r="D113" t="s">
        <v>240</v>
      </c>
      <c r="E113" t="s">
        <v>7399</v>
      </c>
      <c r="F113" t="s">
        <v>241</v>
      </c>
      <c r="G113" t="s">
        <v>241</v>
      </c>
      <c r="H113" t="s">
        <v>7902</v>
      </c>
      <c r="I113">
        <v>31</v>
      </c>
      <c r="J113" t="s">
        <v>671</v>
      </c>
      <c r="K113" t="s">
        <v>672</v>
      </c>
      <c r="L113">
        <v>30</v>
      </c>
      <c r="M113" t="s">
        <v>32</v>
      </c>
      <c r="N113" t="s">
        <v>673</v>
      </c>
      <c r="P113" t="s">
        <v>674</v>
      </c>
      <c r="Q113" t="s">
        <v>675</v>
      </c>
      <c r="R113" t="s">
        <v>676</v>
      </c>
      <c r="S113" t="s">
        <v>677</v>
      </c>
      <c r="T113" t="s">
        <v>7903</v>
      </c>
      <c r="U113" t="s">
        <v>678</v>
      </c>
      <c r="V113">
        <v>1</v>
      </c>
      <c r="X113">
        <v>0</v>
      </c>
      <c r="Y113">
        <v>0</v>
      </c>
      <c r="Z113">
        <v>0</v>
      </c>
      <c r="AA113">
        <v>1</v>
      </c>
    </row>
    <row r="114" spans="1:27" x14ac:dyDescent="0.3">
      <c r="A114" t="s">
        <v>7408</v>
      </c>
      <c r="B114">
        <v>3</v>
      </c>
      <c r="C114" t="s">
        <v>240</v>
      </c>
      <c r="D114" t="s">
        <v>240</v>
      </c>
      <c r="E114" t="s">
        <v>7399</v>
      </c>
      <c r="F114" t="s">
        <v>241</v>
      </c>
      <c r="G114" t="s">
        <v>241</v>
      </c>
      <c r="H114" t="s">
        <v>7902</v>
      </c>
      <c r="I114">
        <v>32</v>
      </c>
      <c r="J114" t="s">
        <v>679</v>
      </c>
      <c r="K114" t="s">
        <v>680</v>
      </c>
      <c r="L114">
        <v>31</v>
      </c>
      <c r="M114" t="s">
        <v>21</v>
      </c>
      <c r="N114" t="s">
        <v>681</v>
      </c>
      <c r="Q114" t="s">
        <v>682</v>
      </c>
      <c r="R114" t="s">
        <v>683</v>
      </c>
      <c r="S114" t="s">
        <v>684</v>
      </c>
      <c r="T114" t="s">
        <v>7903</v>
      </c>
      <c r="U114" t="s">
        <v>7903</v>
      </c>
      <c r="V114">
        <v>1</v>
      </c>
      <c r="X114">
        <v>1</v>
      </c>
      <c r="Y114">
        <v>0</v>
      </c>
      <c r="Z114">
        <v>0</v>
      </c>
      <c r="AA114">
        <v>0</v>
      </c>
    </row>
    <row r="115" spans="1:27" x14ac:dyDescent="0.3">
      <c r="A115" t="s">
        <v>7408</v>
      </c>
      <c r="B115">
        <v>3</v>
      </c>
      <c r="C115" t="s">
        <v>240</v>
      </c>
      <c r="D115" t="s">
        <v>240</v>
      </c>
      <c r="E115" t="s">
        <v>7399</v>
      </c>
      <c r="F115" t="s">
        <v>241</v>
      </c>
      <c r="G115" t="s">
        <v>241</v>
      </c>
      <c r="H115" t="s">
        <v>7902</v>
      </c>
      <c r="I115">
        <v>33</v>
      </c>
      <c r="J115" t="s">
        <v>685</v>
      </c>
      <c r="K115" t="s">
        <v>686</v>
      </c>
      <c r="L115">
        <v>18</v>
      </c>
      <c r="M115" t="s">
        <v>32</v>
      </c>
      <c r="N115" t="s">
        <v>687</v>
      </c>
      <c r="Q115" t="s">
        <v>688</v>
      </c>
      <c r="S115" t="s">
        <v>689</v>
      </c>
      <c r="T115" t="s">
        <v>7903</v>
      </c>
      <c r="U115" t="s">
        <v>7903</v>
      </c>
      <c r="V115">
        <v>1</v>
      </c>
      <c r="X115">
        <v>0</v>
      </c>
      <c r="Y115">
        <v>0</v>
      </c>
      <c r="Z115">
        <v>0</v>
      </c>
      <c r="AA115">
        <v>0</v>
      </c>
    </row>
    <row r="116" spans="1:27" x14ac:dyDescent="0.3">
      <c r="A116" t="s">
        <v>7408</v>
      </c>
      <c r="B116">
        <v>3</v>
      </c>
      <c r="C116" t="s">
        <v>690</v>
      </c>
      <c r="D116" t="s">
        <v>18</v>
      </c>
      <c r="E116" t="s">
        <v>7397</v>
      </c>
      <c r="F116" t="s">
        <v>18</v>
      </c>
      <c r="G116" t="s">
        <v>18</v>
      </c>
      <c r="H116" t="s">
        <v>7901</v>
      </c>
      <c r="I116">
        <v>34</v>
      </c>
      <c r="J116" t="s">
        <v>691</v>
      </c>
      <c r="K116" t="s">
        <v>692</v>
      </c>
      <c r="L116">
        <v>41</v>
      </c>
      <c r="M116" t="s">
        <v>21</v>
      </c>
      <c r="P116" t="s">
        <v>693</v>
      </c>
      <c r="Q116" t="s">
        <v>694</v>
      </c>
      <c r="R116" t="s">
        <v>693</v>
      </c>
      <c r="T116" t="s">
        <v>7903</v>
      </c>
      <c r="U116" t="s">
        <v>7903</v>
      </c>
      <c r="V116">
        <v>1</v>
      </c>
      <c r="X116">
        <v>1</v>
      </c>
      <c r="Y116">
        <v>0</v>
      </c>
      <c r="Z116">
        <v>0</v>
      </c>
      <c r="AA116">
        <v>0</v>
      </c>
    </row>
    <row r="117" spans="1:27" x14ac:dyDescent="0.3">
      <c r="A117" t="s">
        <v>7408</v>
      </c>
      <c r="B117">
        <v>3</v>
      </c>
      <c r="C117" t="s">
        <v>690</v>
      </c>
      <c r="D117" t="s">
        <v>18</v>
      </c>
      <c r="E117" t="s">
        <v>7397</v>
      </c>
      <c r="F117" t="s">
        <v>18</v>
      </c>
      <c r="G117" t="s">
        <v>18</v>
      </c>
      <c r="H117" t="s">
        <v>7901</v>
      </c>
      <c r="I117">
        <v>35</v>
      </c>
      <c r="J117" t="s">
        <v>695</v>
      </c>
      <c r="K117" t="s">
        <v>696</v>
      </c>
      <c r="L117">
        <v>55</v>
      </c>
      <c r="M117" t="s">
        <v>32</v>
      </c>
      <c r="N117" t="s">
        <v>697</v>
      </c>
      <c r="P117" t="s">
        <v>698</v>
      </c>
      <c r="Q117" t="s">
        <v>699</v>
      </c>
      <c r="R117" t="s">
        <v>700</v>
      </c>
      <c r="T117" t="s">
        <v>7903</v>
      </c>
      <c r="U117" t="s">
        <v>7903</v>
      </c>
      <c r="V117">
        <v>1</v>
      </c>
      <c r="X117">
        <v>0</v>
      </c>
      <c r="Y117">
        <v>0</v>
      </c>
      <c r="Z117">
        <v>0</v>
      </c>
      <c r="AA117">
        <v>0</v>
      </c>
    </row>
    <row r="118" spans="1:27" x14ac:dyDescent="0.3">
      <c r="A118" t="s">
        <v>7408</v>
      </c>
      <c r="B118">
        <v>3</v>
      </c>
      <c r="C118" t="s">
        <v>690</v>
      </c>
      <c r="D118" t="s">
        <v>18</v>
      </c>
      <c r="E118" t="s">
        <v>7397</v>
      </c>
      <c r="F118" t="s">
        <v>18</v>
      </c>
      <c r="G118" t="s">
        <v>18</v>
      </c>
      <c r="H118" t="s">
        <v>7901</v>
      </c>
      <c r="I118">
        <v>36</v>
      </c>
      <c r="J118" t="s">
        <v>701</v>
      </c>
      <c r="K118" t="s">
        <v>702</v>
      </c>
      <c r="L118">
        <v>45</v>
      </c>
      <c r="M118" t="s">
        <v>21</v>
      </c>
      <c r="N118" t="s">
        <v>57</v>
      </c>
      <c r="P118" t="s">
        <v>703</v>
      </c>
      <c r="Q118" t="s">
        <v>704</v>
      </c>
      <c r="R118" t="s">
        <v>705</v>
      </c>
      <c r="S118" t="s">
        <v>706</v>
      </c>
      <c r="T118" t="s">
        <v>7903</v>
      </c>
      <c r="U118" t="s">
        <v>7903</v>
      </c>
      <c r="V118">
        <v>1</v>
      </c>
      <c r="X118">
        <v>1</v>
      </c>
      <c r="Y118">
        <v>0</v>
      </c>
      <c r="Z118">
        <v>0</v>
      </c>
      <c r="AA118">
        <v>0</v>
      </c>
    </row>
    <row r="119" spans="1:27" x14ac:dyDescent="0.3">
      <c r="A119" t="s">
        <v>7408</v>
      </c>
      <c r="B119">
        <v>3</v>
      </c>
      <c r="C119" t="s">
        <v>690</v>
      </c>
      <c r="D119" t="s">
        <v>18</v>
      </c>
      <c r="E119" t="s">
        <v>7397</v>
      </c>
      <c r="F119" t="s">
        <v>18</v>
      </c>
      <c r="G119" t="s">
        <v>18</v>
      </c>
      <c r="H119" t="s">
        <v>7901</v>
      </c>
      <c r="I119">
        <v>37</v>
      </c>
      <c r="J119" t="s">
        <v>707</v>
      </c>
      <c r="K119" t="s">
        <v>708</v>
      </c>
      <c r="L119">
        <v>48</v>
      </c>
      <c r="M119" t="s">
        <v>32</v>
      </c>
      <c r="Q119" t="s">
        <v>7463</v>
      </c>
      <c r="T119" t="s">
        <v>7903</v>
      </c>
      <c r="U119" t="s">
        <v>7903</v>
      </c>
      <c r="V119">
        <v>1</v>
      </c>
      <c r="X119">
        <v>0</v>
      </c>
      <c r="Y119">
        <v>0</v>
      </c>
      <c r="Z119">
        <v>0</v>
      </c>
      <c r="AA119">
        <v>0</v>
      </c>
    </row>
    <row r="120" spans="1:27" x14ac:dyDescent="0.3">
      <c r="A120" t="s">
        <v>7408</v>
      </c>
      <c r="B120">
        <v>3</v>
      </c>
      <c r="C120" t="s">
        <v>690</v>
      </c>
      <c r="D120" t="s">
        <v>18</v>
      </c>
      <c r="E120" t="s">
        <v>7397</v>
      </c>
      <c r="F120" t="s">
        <v>18</v>
      </c>
      <c r="G120" t="s">
        <v>18</v>
      </c>
      <c r="H120" t="s">
        <v>7901</v>
      </c>
      <c r="I120">
        <v>38</v>
      </c>
      <c r="J120" t="s">
        <v>709</v>
      </c>
      <c r="K120" t="s">
        <v>710</v>
      </c>
      <c r="L120">
        <v>59</v>
      </c>
      <c r="M120" t="s">
        <v>21</v>
      </c>
      <c r="Q120" t="s">
        <v>7464</v>
      </c>
      <c r="T120" t="s">
        <v>7903</v>
      </c>
      <c r="U120" t="s">
        <v>7903</v>
      </c>
      <c r="V120">
        <v>1</v>
      </c>
      <c r="X120">
        <v>1</v>
      </c>
      <c r="Y120">
        <v>0</v>
      </c>
      <c r="Z120">
        <v>0</v>
      </c>
      <c r="AA120">
        <v>0</v>
      </c>
    </row>
    <row r="121" spans="1:27" x14ac:dyDescent="0.3">
      <c r="A121" t="s">
        <v>7408</v>
      </c>
      <c r="B121">
        <v>3</v>
      </c>
      <c r="C121" t="s">
        <v>690</v>
      </c>
      <c r="D121" t="s">
        <v>18</v>
      </c>
      <c r="E121" t="s">
        <v>7397</v>
      </c>
      <c r="F121" t="s">
        <v>18</v>
      </c>
      <c r="G121" t="s">
        <v>18</v>
      </c>
      <c r="H121" t="s">
        <v>7901</v>
      </c>
      <c r="I121">
        <v>39</v>
      </c>
      <c r="J121" t="s">
        <v>711</v>
      </c>
      <c r="K121" t="s">
        <v>712</v>
      </c>
      <c r="L121">
        <v>40</v>
      </c>
      <c r="M121" t="s">
        <v>32</v>
      </c>
      <c r="N121" t="s">
        <v>713</v>
      </c>
      <c r="Q121" t="s">
        <v>714</v>
      </c>
      <c r="R121" t="s">
        <v>715</v>
      </c>
      <c r="T121" t="s">
        <v>7903</v>
      </c>
      <c r="U121" t="s">
        <v>7903</v>
      </c>
      <c r="V121">
        <v>1</v>
      </c>
      <c r="X121">
        <v>0</v>
      </c>
      <c r="Y121">
        <v>0</v>
      </c>
      <c r="Z121">
        <v>0</v>
      </c>
      <c r="AA121">
        <v>0</v>
      </c>
    </row>
    <row r="122" spans="1:27" x14ac:dyDescent="0.3">
      <c r="A122" t="s">
        <v>7408</v>
      </c>
      <c r="B122">
        <v>3</v>
      </c>
      <c r="C122" t="s">
        <v>18</v>
      </c>
      <c r="D122" t="s">
        <v>18</v>
      </c>
      <c r="E122" t="s">
        <v>7397</v>
      </c>
      <c r="F122" t="s">
        <v>18</v>
      </c>
      <c r="G122" t="s">
        <v>18</v>
      </c>
      <c r="H122" t="s">
        <v>7901</v>
      </c>
      <c r="I122">
        <v>40</v>
      </c>
      <c r="J122" t="s">
        <v>716</v>
      </c>
      <c r="K122" t="s">
        <v>717</v>
      </c>
      <c r="L122">
        <v>39</v>
      </c>
      <c r="M122" t="s">
        <v>32</v>
      </c>
      <c r="T122" t="s">
        <v>7903</v>
      </c>
      <c r="U122" t="s">
        <v>7903</v>
      </c>
      <c r="V122">
        <v>1</v>
      </c>
      <c r="X122">
        <v>0</v>
      </c>
      <c r="Y122">
        <v>0</v>
      </c>
      <c r="Z122">
        <v>0</v>
      </c>
      <c r="AA122">
        <v>0</v>
      </c>
    </row>
    <row r="123" spans="1:27" x14ac:dyDescent="0.3">
      <c r="A123" t="s">
        <v>7408</v>
      </c>
      <c r="B123">
        <v>3</v>
      </c>
      <c r="C123" t="s">
        <v>18</v>
      </c>
      <c r="D123" t="s">
        <v>18</v>
      </c>
      <c r="E123" t="s">
        <v>7397</v>
      </c>
      <c r="F123" t="s">
        <v>18</v>
      </c>
      <c r="G123" t="s">
        <v>18</v>
      </c>
      <c r="H123" t="s">
        <v>7901</v>
      </c>
      <c r="I123">
        <v>41</v>
      </c>
      <c r="J123" t="s">
        <v>718</v>
      </c>
      <c r="K123" t="s">
        <v>719</v>
      </c>
      <c r="L123">
        <v>31</v>
      </c>
      <c r="M123" t="s">
        <v>32</v>
      </c>
      <c r="N123" t="s">
        <v>720</v>
      </c>
      <c r="O123" t="s">
        <v>721</v>
      </c>
      <c r="Q123" t="s">
        <v>722</v>
      </c>
      <c r="R123" t="s">
        <v>723</v>
      </c>
      <c r="S123" t="s">
        <v>724</v>
      </c>
      <c r="T123" t="s">
        <v>7903</v>
      </c>
      <c r="U123" t="s">
        <v>7903</v>
      </c>
      <c r="V123">
        <v>1</v>
      </c>
      <c r="X123">
        <v>0</v>
      </c>
      <c r="Y123">
        <v>0</v>
      </c>
      <c r="Z123">
        <v>0</v>
      </c>
      <c r="AA123">
        <v>0</v>
      </c>
    </row>
    <row r="124" spans="1:27" x14ac:dyDescent="0.3">
      <c r="A124" t="s">
        <v>7408</v>
      </c>
      <c r="B124">
        <v>3</v>
      </c>
      <c r="C124" t="s">
        <v>18</v>
      </c>
      <c r="D124" t="s">
        <v>18</v>
      </c>
      <c r="E124" t="s">
        <v>7397</v>
      </c>
      <c r="F124" t="s">
        <v>18</v>
      </c>
      <c r="G124" t="s">
        <v>18</v>
      </c>
      <c r="H124" t="s">
        <v>7901</v>
      </c>
      <c r="I124">
        <v>42</v>
      </c>
      <c r="J124" t="s">
        <v>725</v>
      </c>
      <c r="K124" t="s">
        <v>726</v>
      </c>
      <c r="L124">
        <v>45</v>
      </c>
      <c r="M124" t="s">
        <v>21</v>
      </c>
      <c r="P124" t="s">
        <v>7465</v>
      </c>
      <c r="Q124" t="s">
        <v>7466</v>
      </c>
      <c r="T124" t="s">
        <v>7903</v>
      </c>
      <c r="U124" t="s">
        <v>727</v>
      </c>
      <c r="V124">
        <v>1</v>
      </c>
      <c r="X124">
        <v>1</v>
      </c>
      <c r="Y124">
        <v>0</v>
      </c>
      <c r="Z124">
        <v>0</v>
      </c>
      <c r="AA124">
        <v>1</v>
      </c>
    </row>
    <row r="125" spans="1:27" x14ac:dyDescent="0.3">
      <c r="A125" t="s">
        <v>7409</v>
      </c>
      <c r="B125">
        <v>4</v>
      </c>
      <c r="C125" t="s">
        <v>728</v>
      </c>
      <c r="D125" t="s">
        <v>18</v>
      </c>
      <c r="E125" t="s">
        <v>7397</v>
      </c>
      <c r="F125" t="s">
        <v>18</v>
      </c>
      <c r="G125" t="s">
        <v>18</v>
      </c>
      <c r="H125" t="s">
        <v>7901</v>
      </c>
      <c r="I125">
        <v>1</v>
      </c>
      <c r="J125" t="s">
        <v>729</v>
      </c>
      <c r="K125" t="s">
        <v>730</v>
      </c>
      <c r="L125">
        <v>35</v>
      </c>
      <c r="M125" t="s">
        <v>21</v>
      </c>
      <c r="N125" t="s">
        <v>731</v>
      </c>
      <c r="P125" t="s">
        <v>732</v>
      </c>
      <c r="Q125" t="s">
        <v>733</v>
      </c>
      <c r="R125" t="s">
        <v>734</v>
      </c>
      <c r="S125" t="s">
        <v>735</v>
      </c>
      <c r="T125" t="s">
        <v>7903</v>
      </c>
      <c r="U125" t="s">
        <v>7903</v>
      </c>
      <c r="V125">
        <v>1</v>
      </c>
      <c r="X125">
        <v>1</v>
      </c>
      <c r="Y125">
        <v>0</v>
      </c>
      <c r="Z125">
        <v>0</v>
      </c>
      <c r="AA125">
        <v>0</v>
      </c>
    </row>
    <row r="126" spans="1:27" x14ac:dyDescent="0.3">
      <c r="A126" t="s">
        <v>7409</v>
      </c>
      <c r="B126">
        <v>4</v>
      </c>
      <c r="C126" t="s">
        <v>728</v>
      </c>
      <c r="D126" t="s">
        <v>18</v>
      </c>
      <c r="E126" t="s">
        <v>7397</v>
      </c>
      <c r="F126" t="s">
        <v>18</v>
      </c>
      <c r="G126" t="s">
        <v>18</v>
      </c>
      <c r="H126" t="s">
        <v>7901</v>
      </c>
      <c r="I126">
        <v>2</v>
      </c>
      <c r="J126" t="s">
        <v>736</v>
      </c>
      <c r="K126" t="s">
        <v>737</v>
      </c>
      <c r="L126">
        <v>33</v>
      </c>
      <c r="M126" t="s">
        <v>32</v>
      </c>
      <c r="N126" t="s">
        <v>318</v>
      </c>
      <c r="Q126" t="s">
        <v>738</v>
      </c>
      <c r="R126" t="s">
        <v>739</v>
      </c>
      <c r="S126" t="s">
        <v>740</v>
      </c>
      <c r="T126" t="s">
        <v>7903</v>
      </c>
      <c r="U126" t="s">
        <v>7903</v>
      </c>
      <c r="V126">
        <v>1</v>
      </c>
      <c r="X126">
        <v>0</v>
      </c>
      <c r="Y126">
        <v>0</v>
      </c>
      <c r="Z126">
        <v>0</v>
      </c>
      <c r="AA126">
        <v>0</v>
      </c>
    </row>
    <row r="127" spans="1:27" x14ac:dyDescent="0.3">
      <c r="A127" t="s">
        <v>7409</v>
      </c>
      <c r="B127">
        <v>4</v>
      </c>
      <c r="C127" t="s">
        <v>728</v>
      </c>
      <c r="D127" t="s">
        <v>18</v>
      </c>
      <c r="E127" t="s">
        <v>7397</v>
      </c>
      <c r="F127" t="s">
        <v>18</v>
      </c>
      <c r="G127" t="s">
        <v>18</v>
      </c>
      <c r="H127" t="s">
        <v>7901</v>
      </c>
      <c r="I127">
        <v>3</v>
      </c>
      <c r="J127" t="s">
        <v>741</v>
      </c>
      <c r="K127" t="s">
        <v>742</v>
      </c>
      <c r="L127">
        <v>50</v>
      </c>
      <c r="M127" t="s">
        <v>21</v>
      </c>
      <c r="N127" t="s">
        <v>743</v>
      </c>
      <c r="Q127" t="s">
        <v>744</v>
      </c>
      <c r="R127" t="s">
        <v>744</v>
      </c>
      <c r="S127" t="s">
        <v>745</v>
      </c>
      <c r="T127" t="s">
        <v>7903</v>
      </c>
      <c r="U127" t="s">
        <v>7903</v>
      </c>
      <c r="V127">
        <v>1</v>
      </c>
      <c r="X127">
        <v>1</v>
      </c>
      <c r="Y127">
        <v>0</v>
      </c>
      <c r="Z127">
        <v>0</v>
      </c>
      <c r="AA127">
        <v>0</v>
      </c>
    </row>
    <row r="128" spans="1:27" x14ac:dyDescent="0.3">
      <c r="A128" t="s">
        <v>7409</v>
      </c>
      <c r="B128">
        <v>4</v>
      </c>
      <c r="C128" t="s">
        <v>728</v>
      </c>
      <c r="D128" t="s">
        <v>18</v>
      </c>
      <c r="E128" t="s">
        <v>7397</v>
      </c>
      <c r="F128" t="s">
        <v>18</v>
      </c>
      <c r="G128" t="s">
        <v>18</v>
      </c>
      <c r="H128" t="s">
        <v>7901</v>
      </c>
      <c r="I128">
        <v>4</v>
      </c>
      <c r="J128" t="s">
        <v>746</v>
      </c>
      <c r="K128" t="s">
        <v>747</v>
      </c>
      <c r="L128">
        <v>29</v>
      </c>
      <c r="M128" t="s">
        <v>32</v>
      </c>
      <c r="N128" t="s">
        <v>424</v>
      </c>
      <c r="Q128" t="s">
        <v>748</v>
      </c>
      <c r="R128" t="s">
        <v>749</v>
      </c>
      <c r="S128" t="s">
        <v>750</v>
      </c>
      <c r="T128" t="s">
        <v>7903</v>
      </c>
      <c r="U128" t="s">
        <v>7903</v>
      </c>
      <c r="V128">
        <v>1</v>
      </c>
      <c r="X128">
        <v>0</v>
      </c>
      <c r="Y128">
        <v>0</v>
      </c>
      <c r="Z128">
        <v>0</v>
      </c>
      <c r="AA128">
        <v>0</v>
      </c>
    </row>
    <row r="129" spans="1:27" x14ac:dyDescent="0.3">
      <c r="A129" t="s">
        <v>7409</v>
      </c>
      <c r="B129">
        <v>4</v>
      </c>
      <c r="C129" t="s">
        <v>728</v>
      </c>
      <c r="D129" t="s">
        <v>18</v>
      </c>
      <c r="E129" t="s">
        <v>7397</v>
      </c>
      <c r="F129" t="s">
        <v>18</v>
      </c>
      <c r="G129" t="s">
        <v>18</v>
      </c>
      <c r="H129" t="s">
        <v>7901</v>
      </c>
      <c r="I129">
        <v>5</v>
      </c>
      <c r="J129" t="s">
        <v>751</v>
      </c>
      <c r="K129" t="s">
        <v>752</v>
      </c>
      <c r="L129">
        <v>36</v>
      </c>
      <c r="M129" t="s">
        <v>21</v>
      </c>
      <c r="Q129" t="s">
        <v>753</v>
      </c>
      <c r="S129" t="s">
        <v>754</v>
      </c>
      <c r="T129" t="s">
        <v>7903</v>
      </c>
      <c r="U129" t="s">
        <v>7903</v>
      </c>
      <c r="V129">
        <v>1</v>
      </c>
      <c r="X129">
        <v>1</v>
      </c>
      <c r="Y129">
        <v>0</v>
      </c>
      <c r="Z129">
        <v>0</v>
      </c>
      <c r="AA129">
        <v>0</v>
      </c>
    </row>
    <row r="130" spans="1:27" x14ac:dyDescent="0.3">
      <c r="A130" t="s">
        <v>7409</v>
      </c>
      <c r="B130">
        <v>4</v>
      </c>
      <c r="C130" t="s">
        <v>728</v>
      </c>
      <c r="D130" t="s">
        <v>18</v>
      </c>
      <c r="E130" t="s">
        <v>7397</v>
      </c>
      <c r="F130" t="s">
        <v>18</v>
      </c>
      <c r="G130" t="s">
        <v>18</v>
      </c>
      <c r="H130" t="s">
        <v>7901</v>
      </c>
      <c r="I130">
        <v>6</v>
      </c>
      <c r="J130" t="s">
        <v>755</v>
      </c>
      <c r="K130" t="s">
        <v>756</v>
      </c>
      <c r="L130">
        <v>44</v>
      </c>
      <c r="M130" t="s">
        <v>32</v>
      </c>
      <c r="N130" t="s">
        <v>7467</v>
      </c>
      <c r="Q130" t="s">
        <v>757</v>
      </c>
      <c r="S130" t="s">
        <v>7468</v>
      </c>
      <c r="T130" t="s">
        <v>7903</v>
      </c>
      <c r="U130" t="s">
        <v>7903</v>
      </c>
      <c r="V130">
        <v>1</v>
      </c>
      <c r="X130">
        <v>0</v>
      </c>
      <c r="Y130">
        <v>0</v>
      </c>
      <c r="Z130">
        <v>0</v>
      </c>
      <c r="AA130">
        <v>0</v>
      </c>
    </row>
    <row r="131" spans="1:27" x14ac:dyDescent="0.3">
      <c r="A131" t="s">
        <v>7409</v>
      </c>
      <c r="B131">
        <v>4</v>
      </c>
      <c r="C131" t="s">
        <v>758</v>
      </c>
      <c r="D131" t="s">
        <v>758</v>
      </c>
      <c r="E131" t="s">
        <v>7400</v>
      </c>
      <c r="F131" t="s">
        <v>759</v>
      </c>
      <c r="G131" t="s">
        <v>759</v>
      </c>
      <c r="H131" t="s">
        <v>7902</v>
      </c>
      <c r="I131">
        <v>7</v>
      </c>
      <c r="J131" t="s">
        <v>760</v>
      </c>
      <c r="K131" t="s">
        <v>761</v>
      </c>
      <c r="L131">
        <v>51</v>
      </c>
      <c r="M131" t="s">
        <v>21</v>
      </c>
      <c r="N131" t="s">
        <v>762</v>
      </c>
      <c r="Q131" t="s">
        <v>763</v>
      </c>
      <c r="R131" t="s">
        <v>764</v>
      </c>
      <c r="S131" t="s">
        <v>765</v>
      </c>
      <c r="T131" t="s">
        <v>7903</v>
      </c>
      <c r="U131" t="s">
        <v>766</v>
      </c>
      <c r="V131">
        <v>1</v>
      </c>
      <c r="X131">
        <v>1</v>
      </c>
      <c r="Y131">
        <v>0</v>
      </c>
      <c r="Z131">
        <v>0</v>
      </c>
      <c r="AA131">
        <v>1</v>
      </c>
    </row>
    <row r="132" spans="1:27" x14ac:dyDescent="0.3">
      <c r="A132" t="s">
        <v>7409</v>
      </c>
      <c r="B132">
        <v>4</v>
      </c>
      <c r="C132" t="s">
        <v>79</v>
      </c>
      <c r="D132" t="s">
        <v>79</v>
      </c>
      <c r="E132" t="s">
        <v>7404</v>
      </c>
      <c r="F132" t="s">
        <v>109</v>
      </c>
      <c r="G132" t="s">
        <v>109</v>
      </c>
      <c r="H132" t="s">
        <v>7902</v>
      </c>
      <c r="I132">
        <v>8</v>
      </c>
      <c r="J132" t="s">
        <v>767</v>
      </c>
      <c r="K132" t="s">
        <v>768</v>
      </c>
      <c r="L132">
        <v>35</v>
      </c>
      <c r="M132" t="s">
        <v>21</v>
      </c>
      <c r="N132" t="s">
        <v>57</v>
      </c>
      <c r="P132" t="s">
        <v>769</v>
      </c>
      <c r="Q132" t="s">
        <v>770</v>
      </c>
      <c r="S132" t="s">
        <v>771</v>
      </c>
      <c r="T132" t="s">
        <v>7903</v>
      </c>
      <c r="U132" t="s">
        <v>7903</v>
      </c>
      <c r="V132">
        <v>1</v>
      </c>
      <c r="X132">
        <v>1</v>
      </c>
      <c r="Y132">
        <v>0</v>
      </c>
      <c r="Z132">
        <v>0</v>
      </c>
      <c r="AA132">
        <v>0</v>
      </c>
    </row>
    <row r="133" spans="1:27" x14ac:dyDescent="0.3">
      <c r="A133" t="s">
        <v>7409</v>
      </c>
      <c r="B133">
        <v>4</v>
      </c>
      <c r="C133" t="s">
        <v>79</v>
      </c>
      <c r="D133" t="s">
        <v>79</v>
      </c>
      <c r="E133" t="s">
        <v>7404</v>
      </c>
      <c r="F133" t="s">
        <v>18</v>
      </c>
      <c r="G133" t="s">
        <v>109</v>
      </c>
      <c r="H133" t="s">
        <v>7901</v>
      </c>
      <c r="I133">
        <v>9</v>
      </c>
      <c r="J133" t="s">
        <v>772</v>
      </c>
      <c r="K133" t="s">
        <v>773</v>
      </c>
      <c r="L133">
        <v>75</v>
      </c>
      <c r="M133" t="s">
        <v>32</v>
      </c>
      <c r="N133" t="s">
        <v>774</v>
      </c>
      <c r="P133" t="s">
        <v>7469</v>
      </c>
      <c r="Q133" t="s">
        <v>775</v>
      </c>
      <c r="R133" t="s">
        <v>776</v>
      </c>
      <c r="S133" t="s">
        <v>777</v>
      </c>
      <c r="T133" t="s">
        <v>7903</v>
      </c>
      <c r="U133" t="s">
        <v>778</v>
      </c>
      <c r="V133">
        <v>1</v>
      </c>
      <c r="X133">
        <v>0</v>
      </c>
      <c r="Y133">
        <v>1</v>
      </c>
      <c r="Z133">
        <v>0</v>
      </c>
      <c r="AA133">
        <v>1</v>
      </c>
    </row>
    <row r="134" spans="1:27" x14ac:dyDescent="0.3">
      <c r="A134" t="s">
        <v>7409</v>
      </c>
      <c r="B134">
        <v>4</v>
      </c>
      <c r="C134" t="s">
        <v>79</v>
      </c>
      <c r="D134" t="s">
        <v>79</v>
      </c>
      <c r="E134" t="s">
        <v>7404</v>
      </c>
      <c r="F134" t="s">
        <v>96</v>
      </c>
      <c r="G134" t="s">
        <v>96</v>
      </c>
      <c r="H134" t="s">
        <v>7902</v>
      </c>
      <c r="I134">
        <v>10</v>
      </c>
      <c r="J134" t="s">
        <v>779</v>
      </c>
      <c r="K134" t="s">
        <v>780</v>
      </c>
      <c r="L134">
        <v>34</v>
      </c>
      <c r="M134" t="s">
        <v>21</v>
      </c>
      <c r="N134" t="s">
        <v>57</v>
      </c>
      <c r="P134" t="s">
        <v>781</v>
      </c>
      <c r="Q134" t="s">
        <v>782</v>
      </c>
      <c r="R134" t="s">
        <v>783</v>
      </c>
      <c r="S134" t="s">
        <v>784</v>
      </c>
      <c r="T134" t="s">
        <v>7903</v>
      </c>
      <c r="U134" t="s">
        <v>7903</v>
      </c>
      <c r="V134">
        <v>1</v>
      </c>
      <c r="X134">
        <v>1</v>
      </c>
      <c r="Y134">
        <v>0</v>
      </c>
      <c r="Z134">
        <v>0</v>
      </c>
      <c r="AA134">
        <v>0</v>
      </c>
    </row>
    <row r="135" spans="1:27" x14ac:dyDescent="0.3">
      <c r="A135" t="s">
        <v>7409</v>
      </c>
      <c r="B135">
        <v>4</v>
      </c>
      <c r="C135" t="s">
        <v>79</v>
      </c>
      <c r="D135" t="s">
        <v>79</v>
      </c>
      <c r="E135" t="s">
        <v>7404</v>
      </c>
      <c r="F135" t="s">
        <v>18</v>
      </c>
      <c r="G135" t="s">
        <v>96</v>
      </c>
      <c r="H135" t="s">
        <v>7901</v>
      </c>
      <c r="I135">
        <v>11</v>
      </c>
      <c r="J135" t="s">
        <v>785</v>
      </c>
      <c r="K135" t="s">
        <v>786</v>
      </c>
      <c r="L135">
        <v>41</v>
      </c>
      <c r="M135" t="s">
        <v>32</v>
      </c>
      <c r="N135" t="s">
        <v>63</v>
      </c>
      <c r="O135" t="s">
        <v>787</v>
      </c>
      <c r="Q135" t="s">
        <v>788</v>
      </c>
      <c r="R135" t="s">
        <v>789</v>
      </c>
      <c r="S135" t="s">
        <v>790</v>
      </c>
      <c r="T135" t="s">
        <v>7903</v>
      </c>
      <c r="U135" t="s">
        <v>7903</v>
      </c>
      <c r="V135">
        <v>1</v>
      </c>
      <c r="X135">
        <v>0</v>
      </c>
      <c r="Y135">
        <v>0</v>
      </c>
      <c r="Z135">
        <v>0</v>
      </c>
      <c r="AA135">
        <v>0</v>
      </c>
    </row>
    <row r="136" spans="1:27" x14ac:dyDescent="0.3">
      <c r="A136" t="s">
        <v>7409</v>
      </c>
      <c r="B136">
        <v>4</v>
      </c>
      <c r="C136" t="s">
        <v>79</v>
      </c>
      <c r="D136" t="s">
        <v>79</v>
      </c>
      <c r="E136" t="s">
        <v>7404</v>
      </c>
      <c r="F136" t="s">
        <v>80</v>
      </c>
      <c r="G136" t="s">
        <v>80</v>
      </c>
      <c r="H136" t="s">
        <v>7902</v>
      </c>
      <c r="I136">
        <v>12</v>
      </c>
      <c r="J136" t="s">
        <v>791</v>
      </c>
      <c r="K136" t="s">
        <v>792</v>
      </c>
      <c r="L136">
        <v>58</v>
      </c>
      <c r="M136" t="s">
        <v>21</v>
      </c>
      <c r="N136" t="s">
        <v>608</v>
      </c>
      <c r="Q136" t="s">
        <v>793</v>
      </c>
      <c r="S136" t="s">
        <v>794</v>
      </c>
      <c r="T136" t="s">
        <v>7903</v>
      </c>
      <c r="U136" t="s">
        <v>7903</v>
      </c>
      <c r="V136">
        <v>1</v>
      </c>
      <c r="X136">
        <v>1</v>
      </c>
      <c r="Y136">
        <v>0</v>
      </c>
      <c r="Z136">
        <v>0</v>
      </c>
      <c r="AA136">
        <v>0</v>
      </c>
    </row>
    <row r="137" spans="1:27" x14ac:dyDescent="0.3">
      <c r="A137" t="s">
        <v>7409</v>
      </c>
      <c r="B137">
        <v>4</v>
      </c>
      <c r="C137" t="s">
        <v>79</v>
      </c>
      <c r="D137" t="s">
        <v>79</v>
      </c>
      <c r="E137" t="s">
        <v>7404</v>
      </c>
      <c r="F137" t="s">
        <v>80</v>
      </c>
      <c r="G137" t="s">
        <v>80</v>
      </c>
      <c r="H137" t="s">
        <v>7902</v>
      </c>
      <c r="I137">
        <v>13</v>
      </c>
      <c r="J137" t="s">
        <v>795</v>
      </c>
      <c r="K137" t="s">
        <v>796</v>
      </c>
      <c r="L137">
        <v>60</v>
      </c>
      <c r="M137" t="s">
        <v>32</v>
      </c>
      <c r="N137" t="s">
        <v>7470</v>
      </c>
      <c r="S137" t="s">
        <v>797</v>
      </c>
      <c r="T137" t="s">
        <v>798</v>
      </c>
      <c r="U137" t="s">
        <v>7903</v>
      </c>
      <c r="V137">
        <v>1</v>
      </c>
      <c r="X137">
        <v>0</v>
      </c>
      <c r="Y137">
        <v>1</v>
      </c>
      <c r="Z137">
        <v>1</v>
      </c>
      <c r="AA137">
        <v>0</v>
      </c>
    </row>
    <row r="138" spans="1:27" x14ac:dyDescent="0.3">
      <c r="A138" t="s">
        <v>7409</v>
      </c>
      <c r="B138">
        <v>4</v>
      </c>
      <c r="C138" t="s">
        <v>120</v>
      </c>
      <c r="D138" t="s">
        <v>120</v>
      </c>
      <c r="E138" t="s">
        <v>7398</v>
      </c>
      <c r="F138" t="s">
        <v>121</v>
      </c>
      <c r="G138" t="s">
        <v>121</v>
      </c>
      <c r="H138" t="s">
        <v>7902</v>
      </c>
      <c r="I138">
        <v>14</v>
      </c>
      <c r="J138" t="s">
        <v>799</v>
      </c>
      <c r="K138" t="s">
        <v>800</v>
      </c>
      <c r="L138">
        <v>44</v>
      </c>
      <c r="M138" t="s">
        <v>21</v>
      </c>
      <c r="N138" t="s">
        <v>801</v>
      </c>
      <c r="Q138" t="s">
        <v>802</v>
      </c>
      <c r="S138" t="s">
        <v>803</v>
      </c>
      <c r="T138" t="s">
        <v>7903</v>
      </c>
      <c r="U138" t="s">
        <v>7903</v>
      </c>
      <c r="V138">
        <v>1</v>
      </c>
      <c r="X138">
        <v>1</v>
      </c>
      <c r="Y138">
        <v>0</v>
      </c>
      <c r="Z138">
        <v>0</v>
      </c>
      <c r="AA138">
        <v>0</v>
      </c>
    </row>
    <row r="139" spans="1:27" x14ac:dyDescent="0.3">
      <c r="A139" t="s">
        <v>7409</v>
      </c>
      <c r="B139">
        <v>4</v>
      </c>
      <c r="C139" t="s">
        <v>120</v>
      </c>
      <c r="D139" t="s">
        <v>120</v>
      </c>
      <c r="E139" t="s">
        <v>7398</v>
      </c>
      <c r="F139" t="s">
        <v>121</v>
      </c>
      <c r="G139" t="s">
        <v>121</v>
      </c>
      <c r="H139" t="s">
        <v>7902</v>
      </c>
      <c r="I139">
        <v>15</v>
      </c>
      <c r="J139" t="s">
        <v>804</v>
      </c>
      <c r="K139" t="s">
        <v>805</v>
      </c>
      <c r="L139">
        <v>36</v>
      </c>
      <c r="M139" t="s">
        <v>32</v>
      </c>
      <c r="N139" t="s">
        <v>806</v>
      </c>
      <c r="Q139" t="s">
        <v>807</v>
      </c>
      <c r="R139" t="s">
        <v>808</v>
      </c>
      <c r="S139" t="s">
        <v>809</v>
      </c>
      <c r="T139" t="s">
        <v>7903</v>
      </c>
      <c r="U139" t="s">
        <v>7903</v>
      </c>
      <c r="V139">
        <v>1</v>
      </c>
      <c r="X139">
        <v>0</v>
      </c>
      <c r="Y139">
        <v>0</v>
      </c>
      <c r="Z139">
        <v>0</v>
      </c>
      <c r="AA139">
        <v>0</v>
      </c>
    </row>
    <row r="140" spans="1:27" x14ac:dyDescent="0.3">
      <c r="A140" t="s">
        <v>7409</v>
      </c>
      <c r="B140">
        <v>4</v>
      </c>
      <c r="C140" t="s">
        <v>120</v>
      </c>
      <c r="D140" t="s">
        <v>120</v>
      </c>
      <c r="E140" t="s">
        <v>7398</v>
      </c>
      <c r="F140" t="s">
        <v>145</v>
      </c>
      <c r="G140" t="s">
        <v>145</v>
      </c>
      <c r="H140" t="s">
        <v>7902</v>
      </c>
      <c r="I140">
        <v>16</v>
      </c>
      <c r="J140" t="s">
        <v>810</v>
      </c>
      <c r="K140" t="s">
        <v>811</v>
      </c>
      <c r="L140">
        <v>43</v>
      </c>
      <c r="M140" t="s">
        <v>21</v>
      </c>
      <c r="N140" t="s">
        <v>57</v>
      </c>
      <c r="P140" t="s">
        <v>812</v>
      </c>
      <c r="Q140" t="s">
        <v>813</v>
      </c>
      <c r="R140" t="s">
        <v>814</v>
      </c>
      <c r="S140" t="s">
        <v>815</v>
      </c>
      <c r="T140" t="s">
        <v>7903</v>
      </c>
      <c r="U140" t="s">
        <v>7903</v>
      </c>
      <c r="V140">
        <v>1</v>
      </c>
      <c r="X140">
        <v>1</v>
      </c>
      <c r="Y140">
        <v>0</v>
      </c>
      <c r="Z140">
        <v>0</v>
      </c>
      <c r="AA140">
        <v>0</v>
      </c>
    </row>
    <row r="141" spans="1:27" x14ac:dyDescent="0.3">
      <c r="A141" t="s">
        <v>7409</v>
      </c>
      <c r="B141">
        <v>4</v>
      </c>
      <c r="C141" t="s">
        <v>120</v>
      </c>
      <c r="D141" t="s">
        <v>120</v>
      </c>
      <c r="E141" t="s">
        <v>7398</v>
      </c>
      <c r="F141" t="s">
        <v>421</v>
      </c>
      <c r="G141" t="s">
        <v>421</v>
      </c>
      <c r="H141" t="s">
        <v>7902</v>
      </c>
      <c r="I141">
        <v>17</v>
      </c>
      <c r="J141" t="s">
        <v>816</v>
      </c>
      <c r="K141" t="s">
        <v>817</v>
      </c>
      <c r="L141">
        <v>63</v>
      </c>
      <c r="M141" t="s">
        <v>32</v>
      </c>
      <c r="N141" t="s">
        <v>818</v>
      </c>
      <c r="Q141" t="s">
        <v>819</v>
      </c>
      <c r="R141" t="s">
        <v>820</v>
      </c>
      <c r="S141" t="s">
        <v>821</v>
      </c>
      <c r="T141" t="s">
        <v>7903</v>
      </c>
      <c r="U141" t="s">
        <v>822</v>
      </c>
      <c r="V141">
        <v>1</v>
      </c>
      <c r="X141">
        <v>0</v>
      </c>
      <c r="Y141">
        <v>1</v>
      </c>
      <c r="Z141">
        <v>0</v>
      </c>
      <c r="AA141">
        <v>1</v>
      </c>
    </row>
    <row r="142" spans="1:27" x14ac:dyDescent="0.3">
      <c r="A142" t="s">
        <v>7409</v>
      </c>
      <c r="B142">
        <v>4</v>
      </c>
      <c r="C142" t="s">
        <v>120</v>
      </c>
      <c r="D142" t="s">
        <v>120</v>
      </c>
      <c r="E142" t="s">
        <v>7398</v>
      </c>
      <c r="F142" t="s">
        <v>153</v>
      </c>
      <c r="G142" t="s">
        <v>153</v>
      </c>
      <c r="H142" t="s">
        <v>7902</v>
      </c>
      <c r="I142">
        <v>18</v>
      </c>
      <c r="J142" t="s">
        <v>823</v>
      </c>
      <c r="K142" t="s">
        <v>824</v>
      </c>
      <c r="L142">
        <v>35</v>
      </c>
      <c r="M142" t="s">
        <v>21</v>
      </c>
      <c r="N142" t="s">
        <v>140</v>
      </c>
      <c r="Q142" t="s">
        <v>825</v>
      </c>
      <c r="S142" t="s">
        <v>826</v>
      </c>
      <c r="T142" t="s">
        <v>7903</v>
      </c>
      <c r="U142" t="s">
        <v>827</v>
      </c>
      <c r="V142">
        <v>1</v>
      </c>
      <c r="X142">
        <v>1</v>
      </c>
      <c r="Y142">
        <v>0</v>
      </c>
      <c r="Z142">
        <v>0</v>
      </c>
      <c r="AA142">
        <v>1</v>
      </c>
    </row>
    <row r="143" spans="1:27" x14ac:dyDescent="0.3">
      <c r="A143" t="s">
        <v>7409</v>
      </c>
      <c r="B143">
        <v>4</v>
      </c>
      <c r="C143" t="s">
        <v>120</v>
      </c>
      <c r="D143" t="s">
        <v>120</v>
      </c>
      <c r="E143" t="s">
        <v>7398</v>
      </c>
      <c r="F143" t="s">
        <v>153</v>
      </c>
      <c r="G143" t="s">
        <v>153</v>
      </c>
      <c r="H143" t="s">
        <v>7902</v>
      </c>
      <c r="I143">
        <v>19</v>
      </c>
      <c r="J143" t="s">
        <v>828</v>
      </c>
      <c r="K143" t="s">
        <v>829</v>
      </c>
      <c r="L143">
        <v>64</v>
      </c>
      <c r="M143" t="s">
        <v>32</v>
      </c>
      <c r="N143" t="s">
        <v>830</v>
      </c>
      <c r="P143" t="s">
        <v>831</v>
      </c>
      <c r="S143" t="s">
        <v>832</v>
      </c>
      <c r="T143" t="s">
        <v>833</v>
      </c>
      <c r="U143" t="s">
        <v>834</v>
      </c>
      <c r="V143">
        <v>1</v>
      </c>
      <c r="X143">
        <v>0</v>
      </c>
      <c r="Y143">
        <v>1</v>
      </c>
      <c r="Z143">
        <v>1</v>
      </c>
      <c r="AA143">
        <v>1</v>
      </c>
    </row>
    <row r="144" spans="1:27" x14ac:dyDescent="0.3">
      <c r="A144" t="s">
        <v>7409</v>
      </c>
      <c r="B144">
        <v>4</v>
      </c>
      <c r="C144" t="s">
        <v>166</v>
      </c>
      <c r="D144" t="s">
        <v>166</v>
      </c>
      <c r="E144" t="s">
        <v>7395</v>
      </c>
      <c r="F144" t="s">
        <v>167</v>
      </c>
      <c r="G144" t="s">
        <v>167</v>
      </c>
      <c r="H144" t="s">
        <v>7902</v>
      </c>
      <c r="I144">
        <v>20</v>
      </c>
      <c r="J144" t="s">
        <v>835</v>
      </c>
      <c r="K144" t="s">
        <v>836</v>
      </c>
      <c r="L144">
        <v>36</v>
      </c>
      <c r="M144" t="s">
        <v>21</v>
      </c>
      <c r="N144" t="s">
        <v>57</v>
      </c>
      <c r="P144" t="s">
        <v>837</v>
      </c>
      <c r="Q144" t="s">
        <v>838</v>
      </c>
      <c r="R144" t="s">
        <v>839</v>
      </c>
      <c r="S144" t="s">
        <v>840</v>
      </c>
      <c r="T144" t="s">
        <v>841</v>
      </c>
      <c r="U144" t="s">
        <v>7903</v>
      </c>
      <c r="V144">
        <v>1</v>
      </c>
      <c r="X144">
        <v>1</v>
      </c>
      <c r="Y144">
        <v>0</v>
      </c>
      <c r="Z144">
        <v>1</v>
      </c>
      <c r="AA144">
        <v>0</v>
      </c>
    </row>
    <row r="145" spans="1:27" x14ac:dyDescent="0.3">
      <c r="A145" t="s">
        <v>7409</v>
      </c>
      <c r="B145">
        <v>4</v>
      </c>
      <c r="C145" t="s">
        <v>166</v>
      </c>
      <c r="D145" t="s">
        <v>166</v>
      </c>
      <c r="E145" t="s">
        <v>7395</v>
      </c>
      <c r="F145" t="s">
        <v>18</v>
      </c>
      <c r="G145" t="s">
        <v>167</v>
      </c>
      <c r="H145" t="s">
        <v>7901</v>
      </c>
      <c r="I145">
        <v>21</v>
      </c>
      <c r="J145" t="s">
        <v>842</v>
      </c>
      <c r="K145" t="s">
        <v>843</v>
      </c>
      <c r="L145">
        <v>51</v>
      </c>
      <c r="M145" t="s">
        <v>32</v>
      </c>
      <c r="P145" t="s">
        <v>844</v>
      </c>
      <c r="Q145" t="s">
        <v>845</v>
      </c>
      <c r="R145" t="s">
        <v>846</v>
      </c>
      <c r="S145" t="s">
        <v>847</v>
      </c>
      <c r="T145" t="s">
        <v>7903</v>
      </c>
      <c r="U145" t="s">
        <v>7903</v>
      </c>
      <c r="V145">
        <v>1</v>
      </c>
      <c r="X145">
        <v>0</v>
      </c>
      <c r="Y145">
        <v>0</v>
      </c>
      <c r="Z145">
        <v>0</v>
      </c>
      <c r="AA145">
        <v>0</v>
      </c>
    </row>
    <row r="146" spans="1:27" x14ac:dyDescent="0.3">
      <c r="A146" t="s">
        <v>7409</v>
      </c>
      <c r="B146">
        <v>4</v>
      </c>
      <c r="C146" t="s">
        <v>166</v>
      </c>
      <c r="D146" t="s">
        <v>166</v>
      </c>
      <c r="E146" t="s">
        <v>7395</v>
      </c>
      <c r="F146" t="s">
        <v>183</v>
      </c>
      <c r="G146" t="s">
        <v>183</v>
      </c>
      <c r="H146" t="s">
        <v>7902</v>
      </c>
      <c r="I146">
        <v>22</v>
      </c>
      <c r="J146" t="s">
        <v>848</v>
      </c>
      <c r="K146" t="s">
        <v>849</v>
      </c>
      <c r="L146">
        <v>54</v>
      </c>
      <c r="M146" t="s">
        <v>21</v>
      </c>
      <c r="N146" t="s">
        <v>653</v>
      </c>
      <c r="P146" t="s">
        <v>850</v>
      </c>
      <c r="Q146" t="s">
        <v>851</v>
      </c>
      <c r="R146" t="s">
        <v>852</v>
      </c>
      <c r="S146" t="s">
        <v>853</v>
      </c>
      <c r="T146" t="s">
        <v>7903</v>
      </c>
      <c r="U146" t="s">
        <v>7903</v>
      </c>
      <c r="V146">
        <v>1</v>
      </c>
      <c r="X146">
        <v>1</v>
      </c>
      <c r="Y146">
        <v>0</v>
      </c>
      <c r="Z146">
        <v>0</v>
      </c>
      <c r="AA146">
        <v>0</v>
      </c>
    </row>
    <row r="147" spans="1:27" x14ac:dyDescent="0.3">
      <c r="A147" t="s">
        <v>7409</v>
      </c>
      <c r="B147">
        <v>4</v>
      </c>
      <c r="C147" t="s">
        <v>854</v>
      </c>
      <c r="D147" t="s">
        <v>18</v>
      </c>
      <c r="E147" t="s">
        <v>7397</v>
      </c>
      <c r="F147" t="s">
        <v>18</v>
      </c>
      <c r="G147" t="s">
        <v>18</v>
      </c>
      <c r="H147" t="s">
        <v>7901</v>
      </c>
      <c r="I147">
        <v>23</v>
      </c>
      <c r="J147" t="s">
        <v>855</v>
      </c>
      <c r="K147" t="s">
        <v>856</v>
      </c>
      <c r="L147">
        <v>47</v>
      </c>
      <c r="M147" t="s">
        <v>21</v>
      </c>
      <c r="N147" t="s">
        <v>57</v>
      </c>
      <c r="Q147" t="s">
        <v>857</v>
      </c>
      <c r="R147" t="s">
        <v>857</v>
      </c>
      <c r="T147" t="s">
        <v>7903</v>
      </c>
      <c r="U147" t="s">
        <v>7903</v>
      </c>
      <c r="V147">
        <v>1</v>
      </c>
      <c r="X147">
        <v>1</v>
      </c>
      <c r="Y147">
        <v>0</v>
      </c>
      <c r="Z147">
        <v>0</v>
      </c>
      <c r="AA147">
        <v>0</v>
      </c>
    </row>
    <row r="148" spans="1:27" x14ac:dyDescent="0.3">
      <c r="A148" t="s">
        <v>7409</v>
      </c>
      <c r="B148">
        <v>4</v>
      </c>
      <c r="C148" t="s">
        <v>854</v>
      </c>
      <c r="D148" t="s">
        <v>18</v>
      </c>
      <c r="E148" t="s">
        <v>7397</v>
      </c>
      <c r="F148" t="s">
        <v>18</v>
      </c>
      <c r="G148" t="s">
        <v>18</v>
      </c>
      <c r="H148" t="s">
        <v>7901</v>
      </c>
      <c r="I148">
        <v>24</v>
      </c>
      <c r="J148" t="s">
        <v>858</v>
      </c>
      <c r="K148" t="s">
        <v>859</v>
      </c>
      <c r="L148">
        <v>24</v>
      </c>
      <c r="M148" t="s">
        <v>32</v>
      </c>
      <c r="N148" t="s">
        <v>720</v>
      </c>
      <c r="P148" t="s">
        <v>860</v>
      </c>
      <c r="Q148" t="s">
        <v>861</v>
      </c>
      <c r="R148" t="s">
        <v>862</v>
      </c>
      <c r="T148" t="s">
        <v>7903</v>
      </c>
      <c r="U148" t="s">
        <v>7903</v>
      </c>
      <c r="V148">
        <v>1</v>
      </c>
      <c r="X148">
        <v>0</v>
      </c>
      <c r="Y148">
        <v>0</v>
      </c>
      <c r="Z148">
        <v>0</v>
      </c>
      <c r="AA148">
        <v>0</v>
      </c>
    </row>
    <row r="149" spans="1:27" x14ac:dyDescent="0.3">
      <c r="A149" t="s">
        <v>7409</v>
      </c>
      <c r="B149">
        <v>4</v>
      </c>
      <c r="C149" t="s">
        <v>854</v>
      </c>
      <c r="D149" t="s">
        <v>18</v>
      </c>
      <c r="E149" t="s">
        <v>7397</v>
      </c>
      <c r="F149" t="s">
        <v>18</v>
      </c>
      <c r="G149" t="s">
        <v>18</v>
      </c>
      <c r="H149" t="s">
        <v>7901</v>
      </c>
      <c r="I149">
        <v>25</v>
      </c>
      <c r="J149" t="s">
        <v>863</v>
      </c>
      <c r="K149" t="s">
        <v>864</v>
      </c>
      <c r="L149">
        <v>65</v>
      </c>
      <c r="M149" t="s">
        <v>21</v>
      </c>
      <c r="P149" t="s">
        <v>865</v>
      </c>
      <c r="Q149" t="s">
        <v>866</v>
      </c>
      <c r="R149" t="s">
        <v>867</v>
      </c>
      <c r="T149" t="s">
        <v>7903</v>
      </c>
      <c r="U149" t="s">
        <v>7903</v>
      </c>
      <c r="V149">
        <v>1</v>
      </c>
      <c r="X149">
        <v>1</v>
      </c>
      <c r="Y149">
        <v>1</v>
      </c>
      <c r="Z149">
        <v>0</v>
      </c>
      <c r="AA149">
        <v>0</v>
      </c>
    </row>
    <row r="150" spans="1:27" x14ac:dyDescent="0.3">
      <c r="A150" t="s">
        <v>7409</v>
      </c>
      <c r="B150">
        <v>4</v>
      </c>
      <c r="C150" t="s">
        <v>854</v>
      </c>
      <c r="D150" t="s">
        <v>18</v>
      </c>
      <c r="E150" t="s">
        <v>7397</v>
      </c>
      <c r="F150" t="s">
        <v>18</v>
      </c>
      <c r="G150" t="s">
        <v>18</v>
      </c>
      <c r="H150" t="s">
        <v>7901</v>
      </c>
      <c r="I150">
        <v>26</v>
      </c>
      <c r="J150" t="s">
        <v>868</v>
      </c>
      <c r="K150" t="s">
        <v>869</v>
      </c>
      <c r="L150">
        <v>74</v>
      </c>
      <c r="M150" t="s">
        <v>32</v>
      </c>
      <c r="N150" t="s">
        <v>63</v>
      </c>
      <c r="Q150" t="s">
        <v>870</v>
      </c>
      <c r="R150" t="s">
        <v>870</v>
      </c>
      <c r="S150" t="s">
        <v>871</v>
      </c>
      <c r="T150" t="s">
        <v>7903</v>
      </c>
      <c r="U150" t="s">
        <v>7903</v>
      </c>
      <c r="V150">
        <v>1</v>
      </c>
      <c r="X150">
        <v>0</v>
      </c>
      <c r="Y150">
        <v>1</v>
      </c>
      <c r="Z150">
        <v>0</v>
      </c>
      <c r="AA150">
        <v>0</v>
      </c>
    </row>
    <row r="151" spans="1:27" x14ac:dyDescent="0.3">
      <c r="A151" t="s">
        <v>7409</v>
      </c>
      <c r="B151">
        <v>4</v>
      </c>
      <c r="C151" t="s">
        <v>854</v>
      </c>
      <c r="D151" t="s">
        <v>18</v>
      </c>
      <c r="E151" t="s">
        <v>7397</v>
      </c>
      <c r="F151" t="s">
        <v>18</v>
      </c>
      <c r="G151" t="s">
        <v>18</v>
      </c>
      <c r="H151" t="s">
        <v>7901</v>
      </c>
      <c r="I151">
        <v>27</v>
      </c>
      <c r="J151" t="s">
        <v>872</v>
      </c>
      <c r="K151" t="s">
        <v>873</v>
      </c>
      <c r="L151">
        <v>68</v>
      </c>
      <c r="M151" t="s">
        <v>21</v>
      </c>
      <c r="Q151" t="s">
        <v>874</v>
      </c>
      <c r="R151" t="s">
        <v>875</v>
      </c>
      <c r="T151" t="s">
        <v>7903</v>
      </c>
      <c r="U151" t="s">
        <v>7903</v>
      </c>
      <c r="V151">
        <v>1</v>
      </c>
      <c r="X151">
        <v>1</v>
      </c>
      <c r="Y151">
        <v>1</v>
      </c>
      <c r="Z151">
        <v>0</v>
      </c>
      <c r="AA151">
        <v>0</v>
      </c>
    </row>
    <row r="152" spans="1:27" x14ac:dyDescent="0.3">
      <c r="A152" t="s">
        <v>7409</v>
      </c>
      <c r="B152">
        <v>4</v>
      </c>
      <c r="C152" t="s">
        <v>854</v>
      </c>
      <c r="D152" t="s">
        <v>18</v>
      </c>
      <c r="E152" t="s">
        <v>7397</v>
      </c>
      <c r="F152" t="s">
        <v>18</v>
      </c>
      <c r="G152" t="s">
        <v>18</v>
      </c>
      <c r="H152" t="s">
        <v>7901</v>
      </c>
      <c r="I152">
        <v>28</v>
      </c>
      <c r="J152" t="s">
        <v>876</v>
      </c>
      <c r="K152" t="s">
        <v>877</v>
      </c>
      <c r="L152">
        <v>72</v>
      </c>
      <c r="M152" t="s">
        <v>32</v>
      </c>
      <c r="Q152" t="s">
        <v>878</v>
      </c>
      <c r="R152" t="s">
        <v>879</v>
      </c>
      <c r="T152" t="s">
        <v>7903</v>
      </c>
      <c r="U152" t="s">
        <v>7903</v>
      </c>
      <c r="V152">
        <v>1</v>
      </c>
      <c r="X152">
        <v>0</v>
      </c>
      <c r="Y152">
        <v>1</v>
      </c>
      <c r="Z152">
        <v>0</v>
      </c>
      <c r="AA152">
        <v>0</v>
      </c>
    </row>
    <row r="153" spans="1:27" x14ac:dyDescent="0.3">
      <c r="A153" t="s">
        <v>7409</v>
      </c>
      <c r="B153">
        <v>4</v>
      </c>
      <c r="C153" t="s">
        <v>18</v>
      </c>
      <c r="D153" t="s">
        <v>18</v>
      </c>
      <c r="E153" t="s">
        <v>7397</v>
      </c>
      <c r="F153" t="s">
        <v>18</v>
      </c>
      <c r="G153" t="s">
        <v>18</v>
      </c>
      <c r="H153" t="s">
        <v>7901</v>
      </c>
      <c r="I153">
        <v>29</v>
      </c>
      <c r="J153" t="s">
        <v>880</v>
      </c>
      <c r="K153" t="s">
        <v>881</v>
      </c>
      <c r="L153">
        <v>48</v>
      </c>
      <c r="M153" t="s">
        <v>32</v>
      </c>
      <c r="N153" t="s">
        <v>63</v>
      </c>
      <c r="P153" t="s">
        <v>882</v>
      </c>
      <c r="Q153" t="s">
        <v>883</v>
      </c>
      <c r="R153" t="s">
        <v>883</v>
      </c>
      <c r="S153" t="s">
        <v>884</v>
      </c>
      <c r="T153" t="s">
        <v>7903</v>
      </c>
      <c r="U153" t="s">
        <v>7903</v>
      </c>
      <c r="V153">
        <v>1</v>
      </c>
      <c r="X153">
        <v>0</v>
      </c>
      <c r="Y153">
        <v>0</v>
      </c>
      <c r="Z153">
        <v>0</v>
      </c>
      <c r="AA153">
        <v>0</v>
      </c>
    </row>
    <row r="154" spans="1:27" x14ac:dyDescent="0.3">
      <c r="A154" t="s">
        <v>7410</v>
      </c>
      <c r="B154">
        <v>5</v>
      </c>
      <c r="C154" t="s">
        <v>885</v>
      </c>
      <c r="D154" t="s">
        <v>18</v>
      </c>
      <c r="E154" t="s">
        <v>7397</v>
      </c>
      <c r="F154" t="s">
        <v>18</v>
      </c>
      <c r="G154" t="s">
        <v>18</v>
      </c>
      <c r="H154" t="s">
        <v>7901</v>
      </c>
      <c r="I154">
        <v>1</v>
      </c>
      <c r="J154" t="s">
        <v>886</v>
      </c>
      <c r="K154" t="s">
        <v>887</v>
      </c>
      <c r="L154">
        <v>64</v>
      </c>
      <c r="M154" t="s">
        <v>21</v>
      </c>
      <c r="N154" t="s">
        <v>7471</v>
      </c>
      <c r="Q154" t="s">
        <v>7472</v>
      </c>
      <c r="T154" t="s">
        <v>7903</v>
      </c>
      <c r="U154" t="s">
        <v>7903</v>
      </c>
      <c r="V154">
        <v>1</v>
      </c>
      <c r="X154">
        <v>1</v>
      </c>
      <c r="Y154">
        <v>1</v>
      </c>
      <c r="Z154">
        <v>0</v>
      </c>
      <c r="AA154">
        <v>0</v>
      </c>
    </row>
    <row r="155" spans="1:27" x14ac:dyDescent="0.3">
      <c r="A155" t="s">
        <v>7410</v>
      </c>
      <c r="B155">
        <v>5</v>
      </c>
      <c r="C155" t="s">
        <v>885</v>
      </c>
      <c r="D155" t="s">
        <v>18</v>
      </c>
      <c r="E155" t="s">
        <v>7397</v>
      </c>
      <c r="F155" t="s">
        <v>18</v>
      </c>
      <c r="G155" t="s">
        <v>18</v>
      </c>
      <c r="H155" t="s">
        <v>7901</v>
      </c>
      <c r="I155">
        <v>2</v>
      </c>
      <c r="J155" t="s">
        <v>888</v>
      </c>
      <c r="K155" t="s">
        <v>889</v>
      </c>
      <c r="L155">
        <v>39</v>
      </c>
      <c r="M155" t="s">
        <v>32</v>
      </c>
      <c r="N155" t="s">
        <v>7473</v>
      </c>
      <c r="Q155" t="s">
        <v>7474</v>
      </c>
      <c r="T155" t="s">
        <v>7903</v>
      </c>
      <c r="U155" t="s">
        <v>7903</v>
      </c>
      <c r="V155">
        <v>1</v>
      </c>
      <c r="X155">
        <v>0</v>
      </c>
      <c r="Y155">
        <v>0</v>
      </c>
      <c r="Z155">
        <v>0</v>
      </c>
      <c r="AA155">
        <v>0</v>
      </c>
    </row>
    <row r="156" spans="1:27" x14ac:dyDescent="0.3">
      <c r="A156" t="s">
        <v>7410</v>
      </c>
      <c r="B156">
        <v>5</v>
      </c>
      <c r="C156" t="s">
        <v>885</v>
      </c>
      <c r="D156" t="s">
        <v>18</v>
      </c>
      <c r="E156" t="s">
        <v>7397</v>
      </c>
      <c r="F156" t="s">
        <v>18</v>
      </c>
      <c r="G156" t="s">
        <v>18</v>
      </c>
      <c r="H156" t="s">
        <v>7901</v>
      </c>
      <c r="I156">
        <v>3</v>
      </c>
      <c r="J156" t="s">
        <v>890</v>
      </c>
      <c r="K156" t="s">
        <v>891</v>
      </c>
      <c r="L156">
        <v>50</v>
      </c>
      <c r="M156" t="s">
        <v>21</v>
      </c>
      <c r="Q156" t="s">
        <v>7475</v>
      </c>
      <c r="T156" t="s">
        <v>7903</v>
      </c>
      <c r="U156" t="s">
        <v>7903</v>
      </c>
      <c r="V156">
        <v>1</v>
      </c>
      <c r="X156">
        <v>1</v>
      </c>
      <c r="Y156">
        <v>0</v>
      </c>
      <c r="Z156">
        <v>0</v>
      </c>
      <c r="AA156">
        <v>0</v>
      </c>
    </row>
    <row r="157" spans="1:27" x14ac:dyDescent="0.3">
      <c r="A157" t="s">
        <v>7410</v>
      </c>
      <c r="B157">
        <v>5</v>
      </c>
      <c r="C157" t="s">
        <v>885</v>
      </c>
      <c r="D157" t="s">
        <v>18</v>
      </c>
      <c r="E157" t="s">
        <v>7397</v>
      </c>
      <c r="F157" t="s">
        <v>18</v>
      </c>
      <c r="G157" t="s">
        <v>18</v>
      </c>
      <c r="H157" t="s">
        <v>7901</v>
      </c>
      <c r="I157">
        <v>4</v>
      </c>
      <c r="J157" t="s">
        <v>892</v>
      </c>
      <c r="K157" t="s">
        <v>893</v>
      </c>
      <c r="L157">
        <v>52</v>
      </c>
      <c r="M157" t="s">
        <v>32</v>
      </c>
      <c r="N157" t="s">
        <v>75</v>
      </c>
      <c r="Q157" t="s">
        <v>7476</v>
      </c>
      <c r="S157" t="s">
        <v>7477</v>
      </c>
      <c r="T157" t="s">
        <v>894</v>
      </c>
      <c r="U157" t="s">
        <v>895</v>
      </c>
      <c r="V157">
        <v>1</v>
      </c>
      <c r="X157">
        <v>0</v>
      </c>
      <c r="Y157">
        <v>0</v>
      </c>
      <c r="Z157">
        <v>1</v>
      </c>
      <c r="AA157">
        <v>1</v>
      </c>
    </row>
    <row r="158" spans="1:27" x14ac:dyDescent="0.3">
      <c r="A158" t="s">
        <v>7410</v>
      </c>
      <c r="B158">
        <v>5</v>
      </c>
      <c r="C158" t="s">
        <v>885</v>
      </c>
      <c r="D158" t="s">
        <v>18</v>
      </c>
      <c r="E158" t="s">
        <v>7397</v>
      </c>
      <c r="F158" t="s">
        <v>18</v>
      </c>
      <c r="G158" t="s">
        <v>18</v>
      </c>
      <c r="H158" t="s">
        <v>7901</v>
      </c>
      <c r="I158">
        <v>5</v>
      </c>
      <c r="J158" t="s">
        <v>7478</v>
      </c>
      <c r="K158" t="s">
        <v>7479</v>
      </c>
      <c r="L158">
        <v>18</v>
      </c>
      <c r="M158" t="s">
        <v>21</v>
      </c>
      <c r="N158" t="s">
        <v>7480</v>
      </c>
      <c r="T158" t="s">
        <v>7903</v>
      </c>
      <c r="U158" t="s">
        <v>7903</v>
      </c>
      <c r="V158">
        <v>1</v>
      </c>
      <c r="X158">
        <v>1</v>
      </c>
      <c r="Y158">
        <v>0</v>
      </c>
      <c r="Z158">
        <v>0</v>
      </c>
      <c r="AA158">
        <v>0</v>
      </c>
    </row>
    <row r="159" spans="1:27" x14ac:dyDescent="0.3">
      <c r="A159" t="s">
        <v>7410</v>
      </c>
      <c r="B159">
        <v>5</v>
      </c>
      <c r="C159" t="s">
        <v>885</v>
      </c>
      <c r="D159" t="s">
        <v>18</v>
      </c>
      <c r="E159" t="s">
        <v>7397</v>
      </c>
      <c r="F159" t="s">
        <v>18</v>
      </c>
      <c r="G159" t="s">
        <v>18</v>
      </c>
      <c r="H159" t="s">
        <v>7901</v>
      </c>
      <c r="I159">
        <v>6</v>
      </c>
      <c r="J159" t="s">
        <v>896</v>
      </c>
      <c r="K159" t="s">
        <v>897</v>
      </c>
      <c r="L159">
        <v>71</v>
      </c>
      <c r="M159" t="s">
        <v>32</v>
      </c>
      <c r="N159" t="s">
        <v>63</v>
      </c>
      <c r="O159" t="s">
        <v>898</v>
      </c>
      <c r="Q159" t="s">
        <v>899</v>
      </c>
      <c r="S159" t="s">
        <v>900</v>
      </c>
      <c r="T159" t="s">
        <v>901</v>
      </c>
      <c r="U159" t="s">
        <v>902</v>
      </c>
      <c r="V159">
        <v>1</v>
      </c>
      <c r="X159">
        <v>0</v>
      </c>
      <c r="Y159">
        <v>1</v>
      </c>
      <c r="Z159">
        <v>1</v>
      </c>
      <c r="AA159">
        <v>1</v>
      </c>
    </row>
    <row r="160" spans="1:27" x14ac:dyDescent="0.3">
      <c r="A160" t="s">
        <v>7410</v>
      </c>
      <c r="B160">
        <v>5</v>
      </c>
      <c r="C160" t="s">
        <v>885</v>
      </c>
      <c r="D160" t="s">
        <v>18</v>
      </c>
      <c r="E160" t="s">
        <v>7397</v>
      </c>
      <c r="F160" t="s">
        <v>18</v>
      </c>
      <c r="G160" t="s">
        <v>18</v>
      </c>
      <c r="H160" t="s">
        <v>7901</v>
      </c>
      <c r="I160">
        <v>7</v>
      </c>
      <c r="J160" t="s">
        <v>903</v>
      </c>
      <c r="K160" t="s">
        <v>904</v>
      </c>
      <c r="L160">
        <v>46</v>
      </c>
      <c r="M160" t="s">
        <v>32</v>
      </c>
      <c r="N160" t="s">
        <v>63</v>
      </c>
      <c r="Q160" t="s">
        <v>7481</v>
      </c>
      <c r="T160" t="s">
        <v>7903</v>
      </c>
      <c r="U160" t="s">
        <v>905</v>
      </c>
      <c r="V160">
        <v>1</v>
      </c>
      <c r="X160">
        <v>0</v>
      </c>
      <c r="Y160">
        <v>0</v>
      </c>
      <c r="Z160">
        <v>0</v>
      </c>
      <c r="AA160">
        <v>1</v>
      </c>
    </row>
    <row r="161" spans="1:27" x14ac:dyDescent="0.3">
      <c r="A161" t="s">
        <v>7410</v>
      </c>
      <c r="B161">
        <v>5</v>
      </c>
      <c r="C161" t="s">
        <v>906</v>
      </c>
      <c r="D161" t="s">
        <v>18</v>
      </c>
      <c r="E161" t="s">
        <v>7397</v>
      </c>
      <c r="F161" t="s">
        <v>18</v>
      </c>
      <c r="G161" t="s">
        <v>18</v>
      </c>
      <c r="H161" t="s">
        <v>7901</v>
      </c>
      <c r="I161">
        <v>8</v>
      </c>
      <c r="J161" t="s">
        <v>907</v>
      </c>
      <c r="K161" t="s">
        <v>908</v>
      </c>
      <c r="L161">
        <v>30</v>
      </c>
      <c r="M161" t="s">
        <v>21</v>
      </c>
      <c r="N161" t="s">
        <v>653</v>
      </c>
      <c r="P161" t="s">
        <v>909</v>
      </c>
      <c r="Q161" t="s">
        <v>910</v>
      </c>
      <c r="R161" t="s">
        <v>911</v>
      </c>
      <c r="S161" t="s">
        <v>7482</v>
      </c>
      <c r="T161" t="s">
        <v>7903</v>
      </c>
      <c r="U161" t="s">
        <v>7903</v>
      </c>
      <c r="V161">
        <v>1</v>
      </c>
      <c r="X161">
        <v>1</v>
      </c>
      <c r="Y161">
        <v>0</v>
      </c>
      <c r="Z161">
        <v>0</v>
      </c>
      <c r="AA161">
        <v>0</v>
      </c>
    </row>
    <row r="162" spans="1:27" x14ac:dyDescent="0.3">
      <c r="A162" t="s">
        <v>7410</v>
      </c>
      <c r="B162">
        <v>5</v>
      </c>
      <c r="C162" t="s">
        <v>906</v>
      </c>
      <c r="D162" t="s">
        <v>18</v>
      </c>
      <c r="E162" t="s">
        <v>7397</v>
      </c>
      <c r="F162" t="s">
        <v>18</v>
      </c>
      <c r="G162" t="s">
        <v>18</v>
      </c>
      <c r="H162" t="s">
        <v>7901</v>
      </c>
      <c r="I162">
        <v>9</v>
      </c>
      <c r="J162" t="s">
        <v>912</v>
      </c>
      <c r="K162" t="s">
        <v>913</v>
      </c>
      <c r="L162">
        <v>38</v>
      </c>
      <c r="M162" t="s">
        <v>32</v>
      </c>
      <c r="N162" t="s">
        <v>63</v>
      </c>
      <c r="P162" t="s">
        <v>914</v>
      </c>
      <c r="Q162" t="s">
        <v>915</v>
      </c>
      <c r="R162" t="s">
        <v>915</v>
      </c>
      <c r="S162" t="s">
        <v>916</v>
      </c>
      <c r="T162" t="s">
        <v>7903</v>
      </c>
      <c r="U162" t="s">
        <v>7903</v>
      </c>
      <c r="V162">
        <v>1</v>
      </c>
      <c r="X162">
        <v>0</v>
      </c>
      <c r="Y162">
        <v>0</v>
      </c>
      <c r="Z162">
        <v>0</v>
      </c>
      <c r="AA162">
        <v>0</v>
      </c>
    </row>
    <row r="163" spans="1:27" x14ac:dyDescent="0.3">
      <c r="A163" t="s">
        <v>7410</v>
      </c>
      <c r="B163">
        <v>5</v>
      </c>
      <c r="C163" t="s">
        <v>906</v>
      </c>
      <c r="D163" t="s">
        <v>18</v>
      </c>
      <c r="E163" t="s">
        <v>7397</v>
      </c>
      <c r="F163" t="s">
        <v>18</v>
      </c>
      <c r="G163" t="s">
        <v>18</v>
      </c>
      <c r="H163" t="s">
        <v>7901</v>
      </c>
      <c r="I163">
        <v>10</v>
      </c>
      <c r="J163" t="s">
        <v>917</v>
      </c>
      <c r="K163" t="s">
        <v>918</v>
      </c>
      <c r="L163">
        <v>47</v>
      </c>
      <c r="M163" t="s">
        <v>21</v>
      </c>
      <c r="N163" t="s">
        <v>83</v>
      </c>
      <c r="Q163" t="s">
        <v>919</v>
      </c>
      <c r="R163" t="s">
        <v>920</v>
      </c>
      <c r="S163" t="s">
        <v>921</v>
      </c>
      <c r="T163" t="s">
        <v>7903</v>
      </c>
      <c r="U163" t="s">
        <v>7903</v>
      </c>
      <c r="V163">
        <v>1</v>
      </c>
      <c r="X163">
        <v>1</v>
      </c>
      <c r="Y163">
        <v>0</v>
      </c>
      <c r="Z163">
        <v>0</v>
      </c>
      <c r="AA163">
        <v>0</v>
      </c>
    </row>
    <row r="164" spans="1:27" x14ac:dyDescent="0.3">
      <c r="A164" t="s">
        <v>7410</v>
      </c>
      <c r="B164">
        <v>5</v>
      </c>
      <c r="C164" t="s">
        <v>906</v>
      </c>
      <c r="D164" t="s">
        <v>18</v>
      </c>
      <c r="E164" t="s">
        <v>7397</v>
      </c>
      <c r="F164" t="s">
        <v>18</v>
      </c>
      <c r="G164" t="s">
        <v>18</v>
      </c>
      <c r="H164" t="s">
        <v>7901</v>
      </c>
      <c r="I164">
        <v>11</v>
      </c>
      <c r="J164" t="s">
        <v>922</v>
      </c>
      <c r="K164" t="s">
        <v>923</v>
      </c>
      <c r="L164">
        <v>26</v>
      </c>
      <c r="M164" t="s">
        <v>32</v>
      </c>
      <c r="N164" t="s">
        <v>924</v>
      </c>
      <c r="O164" t="s">
        <v>925</v>
      </c>
      <c r="P164" t="s">
        <v>926</v>
      </c>
      <c r="Q164" t="s">
        <v>927</v>
      </c>
      <c r="R164" t="s">
        <v>927</v>
      </c>
      <c r="S164" t="s">
        <v>928</v>
      </c>
      <c r="T164" t="s">
        <v>7903</v>
      </c>
      <c r="U164" t="s">
        <v>7903</v>
      </c>
      <c r="V164">
        <v>1</v>
      </c>
      <c r="X164">
        <v>0</v>
      </c>
      <c r="Y164">
        <v>0</v>
      </c>
      <c r="Z164">
        <v>0</v>
      </c>
      <c r="AA164">
        <v>0</v>
      </c>
    </row>
    <row r="165" spans="1:27" x14ac:dyDescent="0.3">
      <c r="A165" t="s">
        <v>7410</v>
      </c>
      <c r="B165">
        <v>5</v>
      </c>
      <c r="C165" t="s">
        <v>906</v>
      </c>
      <c r="D165" t="s">
        <v>18</v>
      </c>
      <c r="E165" t="s">
        <v>7397</v>
      </c>
      <c r="F165" t="s">
        <v>18</v>
      </c>
      <c r="G165" t="s">
        <v>18</v>
      </c>
      <c r="H165" t="s">
        <v>7901</v>
      </c>
      <c r="I165">
        <v>12</v>
      </c>
      <c r="J165" t="s">
        <v>929</v>
      </c>
      <c r="K165" t="s">
        <v>930</v>
      </c>
      <c r="L165">
        <v>65</v>
      </c>
      <c r="M165" t="s">
        <v>21</v>
      </c>
      <c r="N165" t="s">
        <v>931</v>
      </c>
      <c r="Q165" t="s">
        <v>932</v>
      </c>
      <c r="R165" t="s">
        <v>933</v>
      </c>
      <c r="S165" t="s">
        <v>934</v>
      </c>
      <c r="T165" t="s">
        <v>7903</v>
      </c>
      <c r="U165" t="s">
        <v>7903</v>
      </c>
      <c r="V165">
        <v>1</v>
      </c>
      <c r="X165">
        <v>1</v>
      </c>
      <c r="Y165">
        <v>1</v>
      </c>
      <c r="Z165">
        <v>0</v>
      </c>
      <c r="AA165">
        <v>0</v>
      </c>
    </row>
    <row r="166" spans="1:27" x14ac:dyDescent="0.3">
      <c r="A166" t="s">
        <v>7410</v>
      </c>
      <c r="B166">
        <v>5</v>
      </c>
      <c r="C166" t="s">
        <v>906</v>
      </c>
      <c r="D166" t="s">
        <v>18</v>
      </c>
      <c r="E166" t="s">
        <v>7397</v>
      </c>
      <c r="F166" t="s">
        <v>18</v>
      </c>
      <c r="G166" t="s">
        <v>18</v>
      </c>
      <c r="H166" t="s">
        <v>7901</v>
      </c>
      <c r="I166">
        <v>13</v>
      </c>
      <c r="J166" t="s">
        <v>935</v>
      </c>
      <c r="K166" t="s">
        <v>936</v>
      </c>
      <c r="L166">
        <v>56</v>
      </c>
      <c r="M166" t="s">
        <v>32</v>
      </c>
      <c r="N166" t="s">
        <v>236</v>
      </c>
      <c r="P166" t="s">
        <v>937</v>
      </c>
      <c r="Q166" t="s">
        <v>938</v>
      </c>
      <c r="R166" t="s">
        <v>939</v>
      </c>
      <c r="S166" t="s">
        <v>940</v>
      </c>
      <c r="T166" t="s">
        <v>7903</v>
      </c>
      <c r="U166" t="s">
        <v>7903</v>
      </c>
      <c r="V166">
        <v>1</v>
      </c>
      <c r="X166">
        <v>0</v>
      </c>
      <c r="Y166">
        <v>0</v>
      </c>
      <c r="Z166">
        <v>0</v>
      </c>
      <c r="AA166">
        <v>0</v>
      </c>
    </row>
    <row r="167" spans="1:27" x14ac:dyDescent="0.3">
      <c r="A167" t="s">
        <v>7410</v>
      </c>
      <c r="B167">
        <v>5</v>
      </c>
      <c r="C167" t="s">
        <v>906</v>
      </c>
      <c r="D167" t="s">
        <v>18</v>
      </c>
      <c r="E167" t="s">
        <v>7397</v>
      </c>
      <c r="F167" t="s">
        <v>18</v>
      </c>
      <c r="G167" t="s">
        <v>18</v>
      </c>
      <c r="H167" t="s">
        <v>7901</v>
      </c>
      <c r="I167">
        <v>14</v>
      </c>
      <c r="J167" t="s">
        <v>941</v>
      </c>
      <c r="K167" t="s">
        <v>942</v>
      </c>
      <c r="L167">
        <v>34</v>
      </c>
      <c r="M167" t="s">
        <v>32</v>
      </c>
      <c r="N167" t="s">
        <v>943</v>
      </c>
      <c r="P167" t="s">
        <v>944</v>
      </c>
      <c r="Q167" t="s">
        <v>945</v>
      </c>
      <c r="R167" t="s">
        <v>946</v>
      </c>
      <c r="S167" t="s">
        <v>947</v>
      </c>
      <c r="T167" t="s">
        <v>7903</v>
      </c>
      <c r="U167" t="s">
        <v>7903</v>
      </c>
      <c r="V167">
        <v>1</v>
      </c>
      <c r="X167">
        <v>0</v>
      </c>
      <c r="Y167">
        <v>0</v>
      </c>
      <c r="Z167">
        <v>0</v>
      </c>
      <c r="AA167">
        <v>0</v>
      </c>
    </row>
    <row r="168" spans="1:27" x14ac:dyDescent="0.3">
      <c r="A168" t="s">
        <v>7410</v>
      </c>
      <c r="B168">
        <v>5</v>
      </c>
      <c r="C168" t="s">
        <v>948</v>
      </c>
      <c r="D168" t="s">
        <v>18</v>
      </c>
      <c r="E168" t="s">
        <v>7397</v>
      </c>
      <c r="F168" t="s">
        <v>18</v>
      </c>
      <c r="G168" t="s">
        <v>18</v>
      </c>
      <c r="H168" t="s">
        <v>7901</v>
      </c>
      <c r="I168">
        <v>15</v>
      </c>
      <c r="J168" t="s">
        <v>949</v>
      </c>
      <c r="K168" t="s">
        <v>950</v>
      </c>
      <c r="L168">
        <v>54</v>
      </c>
      <c r="M168" t="s">
        <v>21</v>
      </c>
      <c r="P168" t="s">
        <v>951</v>
      </c>
      <c r="Q168" t="s">
        <v>952</v>
      </c>
      <c r="R168" t="s">
        <v>952</v>
      </c>
      <c r="S168" t="s">
        <v>953</v>
      </c>
      <c r="T168" t="s">
        <v>7903</v>
      </c>
      <c r="U168" t="s">
        <v>7903</v>
      </c>
      <c r="V168">
        <v>1</v>
      </c>
      <c r="X168">
        <v>1</v>
      </c>
      <c r="Y168">
        <v>0</v>
      </c>
      <c r="Z168">
        <v>0</v>
      </c>
      <c r="AA168">
        <v>0</v>
      </c>
    </row>
    <row r="169" spans="1:27" x14ac:dyDescent="0.3">
      <c r="A169" t="s">
        <v>7410</v>
      </c>
      <c r="B169">
        <v>5</v>
      </c>
      <c r="C169" t="s">
        <v>948</v>
      </c>
      <c r="D169" t="s">
        <v>18</v>
      </c>
      <c r="E169" t="s">
        <v>7397</v>
      </c>
      <c r="F169" t="s">
        <v>18</v>
      </c>
      <c r="G169" t="s">
        <v>18</v>
      </c>
      <c r="H169" t="s">
        <v>7901</v>
      </c>
      <c r="I169">
        <v>16</v>
      </c>
      <c r="J169" t="s">
        <v>954</v>
      </c>
      <c r="K169" t="s">
        <v>955</v>
      </c>
      <c r="L169">
        <v>43</v>
      </c>
      <c r="M169" t="s">
        <v>32</v>
      </c>
      <c r="N169" t="s">
        <v>956</v>
      </c>
      <c r="Q169" t="s">
        <v>957</v>
      </c>
      <c r="R169" t="s">
        <v>958</v>
      </c>
      <c r="S169" t="s">
        <v>959</v>
      </c>
      <c r="T169" t="s">
        <v>7903</v>
      </c>
      <c r="U169" t="s">
        <v>7903</v>
      </c>
      <c r="V169">
        <v>1</v>
      </c>
      <c r="X169">
        <v>0</v>
      </c>
      <c r="Y169">
        <v>0</v>
      </c>
      <c r="Z169">
        <v>0</v>
      </c>
      <c r="AA169">
        <v>0</v>
      </c>
    </row>
    <row r="170" spans="1:27" x14ac:dyDescent="0.3">
      <c r="A170" t="s">
        <v>7410</v>
      </c>
      <c r="B170">
        <v>5</v>
      </c>
      <c r="C170" t="s">
        <v>948</v>
      </c>
      <c r="D170" t="s">
        <v>18</v>
      </c>
      <c r="E170" t="s">
        <v>7397</v>
      </c>
      <c r="F170" t="s">
        <v>18</v>
      </c>
      <c r="G170" t="s">
        <v>18</v>
      </c>
      <c r="H170" t="s">
        <v>7901</v>
      </c>
      <c r="I170">
        <v>17</v>
      </c>
      <c r="J170" t="s">
        <v>960</v>
      </c>
      <c r="K170" t="s">
        <v>961</v>
      </c>
      <c r="L170">
        <v>35</v>
      </c>
      <c r="M170" t="s">
        <v>21</v>
      </c>
      <c r="N170" t="s">
        <v>140</v>
      </c>
      <c r="Q170" t="s">
        <v>962</v>
      </c>
      <c r="R170" t="s">
        <v>962</v>
      </c>
      <c r="T170" t="s">
        <v>7903</v>
      </c>
      <c r="U170" t="s">
        <v>7903</v>
      </c>
      <c r="V170">
        <v>1</v>
      </c>
      <c r="X170">
        <v>1</v>
      </c>
      <c r="Y170">
        <v>0</v>
      </c>
      <c r="Z170">
        <v>0</v>
      </c>
      <c r="AA170">
        <v>0</v>
      </c>
    </row>
    <row r="171" spans="1:27" x14ac:dyDescent="0.3">
      <c r="A171" t="s">
        <v>7410</v>
      </c>
      <c r="B171">
        <v>5</v>
      </c>
      <c r="C171" t="s">
        <v>948</v>
      </c>
      <c r="D171" t="s">
        <v>18</v>
      </c>
      <c r="E171" t="s">
        <v>7397</v>
      </c>
      <c r="F171" t="s">
        <v>18</v>
      </c>
      <c r="G171" t="s">
        <v>18</v>
      </c>
      <c r="H171" t="s">
        <v>7901</v>
      </c>
      <c r="I171">
        <v>18</v>
      </c>
      <c r="J171" t="s">
        <v>7483</v>
      </c>
      <c r="K171" t="s">
        <v>963</v>
      </c>
      <c r="L171">
        <v>31</v>
      </c>
      <c r="M171" t="s">
        <v>32</v>
      </c>
      <c r="N171" t="s">
        <v>318</v>
      </c>
      <c r="Q171" t="s">
        <v>964</v>
      </c>
      <c r="R171" t="s">
        <v>964</v>
      </c>
      <c r="T171" t="s">
        <v>7903</v>
      </c>
      <c r="U171" t="s">
        <v>7903</v>
      </c>
      <c r="V171">
        <v>1</v>
      </c>
      <c r="X171">
        <v>0</v>
      </c>
      <c r="Y171">
        <v>0</v>
      </c>
      <c r="Z171">
        <v>0</v>
      </c>
      <c r="AA171">
        <v>0</v>
      </c>
    </row>
    <row r="172" spans="1:27" x14ac:dyDescent="0.3">
      <c r="A172" t="s">
        <v>7410</v>
      </c>
      <c r="B172">
        <v>5</v>
      </c>
      <c r="C172" t="s">
        <v>948</v>
      </c>
      <c r="D172" t="s">
        <v>18</v>
      </c>
      <c r="E172" t="s">
        <v>7397</v>
      </c>
      <c r="F172" t="s">
        <v>18</v>
      </c>
      <c r="G172" t="s">
        <v>18</v>
      </c>
      <c r="H172" t="s">
        <v>7901</v>
      </c>
      <c r="I172">
        <v>19</v>
      </c>
      <c r="J172" t="s">
        <v>965</v>
      </c>
      <c r="K172" t="s">
        <v>966</v>
      </c>
      <c r="L172">
        <v>33</v>
      </c>
      <c r="M172" t="s">
        <v>21</v>
      </c>
      <c r="N172" t="s">
        <v>313</v>
      </c>
      <c r="Q172" t="s">
        <v>967</v>
      </c>
      <c r="R172" t="s">
        <v>968</v>
      </c>
      <c r="T172" t="s">
        <v>7903</v>
      </c>
      <c r="U172" t="s">
        <v>7903</v>
      </c>
      <c r="V172">
        <v>1</v>
      </c>
      <c r="X172">
        <v>1</v>
      </c>
      <c r="Y172">
        <v>0</v>
      </c>
      <c r="Z172">
        <v>0</v>
      </c>
      <c r="AA172">
        <v>0</v>
      </c>
    </row>
    <row r="173" spans="1:27" x14ac:dyDescent="0.3">
      <c r="A173" t="s">
        <v>7410</v>
      </c>
      <c r="B173">
        <v>5</v>
      </c>
      <c r="C173" t="s">
        <v>948</v>
      </c>
      <c r="D173" t="s">
        <v>18</v>
      </c>
      <c r="E173" t="s">
        <v>7397</v>
      </c>
      <c r="F173" t="s">
        <v>18</v>
      </c>
      <c r="G173" t="s">
        <v>18</v>
      </c>
      <c r="H173" t="s">
        <v>7901</v>
      </c>
      <c r="I173">
        <v>20</v>
      </c>
      <c r="J173" t="s">
        <v>969</v>
      </c>
      <c r="K173" t="s">
        <v>970</v>
      </c>
      <c r="L173">
        <v>29</v>
      </c>
      <c r="M173" t="s">
        <v>32</v>
      </c>
      <c r="N173" t="s">
        <v>971</v>
      </c>
      <c r="Q173" t="s">
        <v>972</v>
      </c>
      <c r="S173" t="s">
        <v>973</v>
      </c>
      <c r="T173" t="s">
        <v>7903</v>
      </c>
      <c r="U173" t="s">
        <v>7903</v>
      </c>
      <c r="V173">
        <v>1</v>
      </c>
      <c r="X173">
        <v>0</v>
      </c>
      <c r="Y173">
        <v>0</v>
      </c>
      <c r="Z173">
        <v>0</v>
      </c>
      <c r="AA173">
        <v>0</v>
      </c>
    </row>
    <row r="174" spans="1:27" x14ac:dyDescent="0.3">
      <c r="A174" t="s">
        <v>7410</v>
      </c>
      <c r="B174">
        <v>5</v>
      </c>
      <c r="C174" t="s">
        <v>758</v>
      </c>
      <c r="D174" t="s">
        <v>758</v>
      </c>
      <c r="E174" t="s">
        <v>7400</v>
      </c>
      <c r="F174" t="s">
        <v>759</v>
      </c>
      <c r="G174" t="s">
        <v>759</v>
      </c>
      <c r="H174" t="s">
        <v>7902</v>
      </c>
      <c r="I174">
        <v>21</v>
      </c>
      <c r="J174" t="s">
        <v>974</v>
      </c>
      <c r="K174" t="s">
        <v>975</v>
      </c>
      <c r="L174">
        <v>54</v>
      </c>
      <c r="M174" t="s">
        <v>21</v>
      </c>
      <c r="N174" t="s">
        <v>976</v>
      </c>
      <c r="P174" t="s">
        <v>977</v>
      </c>
      <c r="Q174" t="s">
        <v>978</v>
      </c>
      <c r="R174" t="s">
        <v>978</v>
      </c>
      <c r="S174" t="s">
        <v>979</v>
      </c>
      <c r="T174" t="s">
        <v>7903</v>
      </c>
      <c r="U174" t="s">
        <v>7903</v>
      </c>
      <c r="V174">
        <v>1</v>
      </c>
      <c r="X174">
        <v>1</v>
      </c>
      <c r="Y174">
        <v>0</v>
      </c>
      <c r="Z174">
        <v>0</v>
      </c>
      <c r="AA174">
        <v>0</v>
      </c>
    </row>
    <row r="175" spans="1:27" x14ac:dyDescent="0.3">
      <c r="A175" t="s">
        <v>7410</v>
      </c>
      <c r="B175">
        <v>5</v>
      </c>
      <c r="C175" t="s">
        <v>758</v>
      </c>
      <c r="D175" t="s">
        <v>758</v>
      </c>
      <c r="E175" t="s">
        <v>7400</v>
      </c>
      <c r="F175" t="s">
        <v>759</v>
      </c>
      <c r="G175" t="s">
        <v>759</v>
      </c>
      <c r="H175" t="s">
        <v>7902</v>
      </c>
      <c r="I175">
        <v>22</v>
      </c>
      <c r="J175" t="s">
        <v>980</v>
      </c>
      <c r="K175" t="s">
        <v>981</v>
      </c>
      <c r="L175">
        <v>44</v>
      </c>
      <c r="M175" t="s">
        <v>32</v>
      </c>
      <c r="N175" t="s">
        <v>385</v>
      </c>
      <c r="P175" t="s">
        <v>982</v>
      </c>
      <c r="Q175" t="s">
        <v>983</v>
      </c>
      <c r="R175" t="s">
        <v>984</v>
      </c>
      <c r="S175" t="s">
        <v>985</v>
      </c>
      <c r="T175" t="s">
        <v>7903</v>
      </c>
      <c r="U175" t="s">
        <v>7903</v>
      </c>
      <c r="V175">
        <v>1</v>
      </c>
      <c r="X175">
        <v>0</v>
      </c>
      <c r="Y175">
        <v>0</v>
      </c>
      <c r="Z175">
        <v>0</v>
      </c>
      <c r="AA175">
        <v>0</v>
      </c>
    </row>
    <row r="176" spans="1:27" x14ac:dyDescent="0.3">
      <c r="A176" t="s">
        <v>7410</v>
      </c>
      <c r="B176">
        <v>5</v>
      </c>
      <c r="C176" t="s">
        <v>79</v>
      </c>
      <c r="D176" t="s">
        <v>79</v>
      </c>
      <c r="E176" t="s">
        <v>7404</v>
      </c>
      <c r="F176" t="s">
        <v>80</v>
      </c>
      <c r="G176" t="s">
        <v>80</v>
      </c>
      <c r="H176" t="s">
        <v>7902</v>
      </c>
      <c r="I176">
        <v>23</v>
      </c>
      <c r="J176" t="s">
        <v>986</v>
      </c>
      <c r="K176" t="s">
        <v>987</v>
      </c>
      <c r="L176">
        <v>42</v>
      </c>
      <c r="M176" t="s">
        <v>21</v>
      </c>
      <c r="N176" t="s">
        <v>57</v>
      </c>
      <c r="P176" t="s">
        <v>988</v>
      </c>
      <c r="Q176" t="s">
        <v>989</v>
      </c>
      <c r="R176" t="s">
        <v>989</v>
      </c>
      <c r="S176" t="s">
        <v>990</v>
      </c>
      <c r="T176" t="s">
        <v>7903</v>
      </c>
      <c r="U176" t="s">
        <v>7903</v>
      </c>
      <c r="V176">
        <v>1</v>
      </c>
      <c r="X176">
        <v>1</v>
      </c>
      <c r="Y176">
        <v>0</v>
      </c>
      <c r="Z176">
        <v>0</v>
      </c>
      <c r="AA176">
        <v>0</v>
      </c>
    </row>
    <row r="177" spans="1:27" x14ac:dyDescent="0.3">
      <c r="A177" t="s">
        <v>7410</v>
      </c>
      <c r="B177">
        <v>5</v>
      </c>
      <c r="C177" t="s">
        <v>79</v>
      </c>
      <c r="D177" t="s">
        <v>79</v>
      </c>
      <c r="E177" t="s">
        <v>7404</v>
      </c>
      <c r="F177" t="s">
        <v>18</v>
      </c>
      <c r="G177" t="s">
        <v>80</v>
      </c>
      <c r="H177" t="s">
        <v>7901</v>
      </c>
      <c r="I177">
        <v>24</v>
      </c>
      <c r="J177" t="s">
        <v>991</v>
      </c>
      <c r="K177" t="s">
        <v>992</v>
      </c>
      <c r="L177">
        <v>43</v>
      </c>
      <c r="M177" t="s">
        <v>32</v>
      </c>
      <c r="N177" t="s">
        <v>993</v>
      </c>
      <c r="P177" t="s">
        <v>994</v>
      </c>
      <c r="Q177" t="s">
        <v>995</v>
      </c>
      <c r="R177" t="s">
        <v>994</v>
      </c>
      <c r="S177" t="s">
        <v>996</v>
      </c>
      <c r="T177" t="s">
        <v>7903</v>
      </c>
      <c r="U177" t="s">
        <v>7903</v>
      </c>
      <c r="V177">
        <v>1</v>
      </c>
      <c r="X177">
        <v>0</v>
      </c>
      <c r="Y177">
        <v>0</v>
      </c>
      <c r="Z177">
        <v>0</v>
      </c>
      <c r="AA177">
        <v>0</v>
      </c>
    </row>
    <row r="178" spans="1:27" x14ac:dyDescent="0.3">
      <c r="A178" t="s">
        <v>7410</v>
      </c>
      <c r="B178">
        <v>5</v>
      </c>
      <c r="C178" t="s">
        <v>79</v>
      </c>
      <c r="D178" t="s">
        <v>79</v>
      </c>
      <c r="E178" t="s">
        <v>7404</v>
      </c>
      <c r="F178" t="s">
        <v>18</v>
      </c>
      <c r="G178" t="s">
        <v>109</v>
      </c>
      <c r="H178" t="s">
        <v>7901</v>
      </c>
      <c r="I178">
        <v>25</v>
      </c>
      <c r="J178" t="s">
        <v>997</v>
      </c>
      <c r="K178" t="s">
        <v>998</v>
      </c>
      <c r="L178">
        <v>63</v>
      </c>
      <c r="M178" t="s">
        <v>21</v>
      </c>
      <c r="N178" t="s">
        <v>69</v>
      </c>
      <c r="P178" t="s">
        <v>999</v>
      </c>
      <c r="Q178" t="s">
        <v>1000</v>
      </c>
      <c r="R178" t="s">
        <v>1001</v>
      </c>
      <c r="S178" t="s">
        <v>1002</v>
      </c>
      <c r="T178" t="s">
        <v>7903</v>
      </c>
      <c r="U178" t="s">
        <v>7903</v>
      </c>
      <c r="V178">
        <v>1</v>
      </c>
      <c r="X178">
        <v>1</v>
      </c>
      <c r="Y178">
        <v>1</v>
      </c>
      <c r="Z178">
        <v>0</v>
      </c>
      <c r="AA178">
        <v>0</v>
      </c>
    </row>
    <row r="179" spans="1:27" x14ac:dyDescent="0.3">
      <c r="A179" t="s">
        <v>7410</v>
      </c>
      <c r="B179">
        <v>5</v>
      </c>
      <c r="C179" t="s">
        <v>79</v>
      </c>
      <c r="D179" t="s">
        <v>79</v>
      </c>
      <c r="E179" t="s">
        <v>7404</v>
      </c>
      <c r="F179" t="s">
        <v>18</v>
      </c>
      <c r="G179" t="s">
        <v>109</v>
      </c>
      <c r="H179" t="s">
        <v>7901</v>
      </c>
      <c r="I179">
        <v>26</v>
      </c>
      <c r="J179" t="s">
        <v>1003</v>
      </c>
      <c r="K179" t="s">
        <v>1004</v>
      </c>
      <c r="L179">
        <v>37</v>
      </c>
      <c r="M179" t="s">
        <v>32</v>
      </c>
      <c r="N179" t="s">
        <v>75</v>
      </c>
      <c r="Q179" t="s">
        <v>1005</v>
      </c>
      <c r="R179" t="s">
        <v>1006</v>
      </c>
      <c r="S179" t="s">
        <v>1007</v>
      </c>
      <c r="T179" t="s">
        <v>7903</v>
      </c>
      <c r="U179" t="s">
        <v>7903</v>
      </c>
      <c r="V179">
        <v>1</v>
      </c>
      <c r="X179">
        <v>0</v>
      </c>
      <c r="Y179">
        <v>0</v>
      </c>
      <c r="Z179">
        <v>0</v>
      </c>
      <c r="AA179">
        <v>0</v>
      </c>
    </row>
    <row r="180" spans="1:27" x14ac:dyDescent="0.3">
      <c r="A180" t="s">
        <v>7410</v>
      </c>
      <c r="B180">
        <v>5</v>
      </c>
      <c r="C180" t="s">
        <v>79</v>
      </c>
      <c r="D180" t="s">
        <v>79</v>
      </c>
      <c r="E180" t="s">
        <v>7404</v>
      </c>
      <c r="F180" t="s">
        <v>96</v>
      </c>
      <c r="G180" t="s">
        <v>96</v>
      </c>
      <c r="H180" t="s">
        <v>7902</v>
      </c>
      <c r="I180">
        <v>27</v>
      </c>
      <c r="J180" t="s">
        <v>1008</v>
      </c>
      <c r="K180" t="s">
        <v>1009</v>
      </c>
      <c r="L180">
        <v>35</v>
      </c>
      <c r="M180" t="s">
        <v>21</v>
      </c>
      <c r="N180" t="s">
        <v>57</v>
      </c>
      <c r="Q180" t="s">
        <v>1010</v>
      </c>
      <c r="S180" t="s">
        <v>1011</v>
      </c>
      <c r="T180" t="s">
        <v>7903</v>
      </c>
      <c r="U180" t="s">
        <v>1012</v>
      </c>
      <c r="V180">
        <v>1</v>
      </c>
      <c r="X180">
        <v>1</v>
      </c>
      <c r="Y180">
        <v>0</v>
      </c>
      <c r="Z180">
        <v>0</v>
      </c>
      <c r="AA180">
        <v>1</v>
      </c>
    </row>
    <row r="181" spans="1:27" x14ac:dyDescent="0.3">
      <c r="A181" t="s">
        <v>7410</v>
      </c>
      <c r="B181">
        <v>5</v>
      </c>
      <c r="C181" t="s">
        <v>79</v>
      </c>
      <c r="D181" t="s">
        <v>79</v>
      </c>
      <c r="E181" t="s">
        <v>7404</v>
      </c>
      <c r="F181" t="s">
        <v>96</v>
      </c>
      <c r="G181" t="s">
        <v>96</v>
      </c>
      <c r="H181" t="s">
        <v>7902</v>
      </c>
      <c r="I181">
        <v>28</v>
      </c>
      <c r="J181" t="s">
        <v>1013</v>
      </c>
      <c r="K181" t="s">
        <v>1014</v>
      </c>
      <c r="L181">
        <v>43</v>
      </c>
      <c r="M181" t="s">
        <v>32</v>
      </c>
      <c r="N181" t="s">
        <v>63</v>
      </c>
      <c r="Q181" t="s">
        <v>1015</v>
      </c>
      <c r="R181" t="s">
        <v>1016</v>
      </c>
      <c r="S181" t="s">
        <v>1017</v>
      </c>
      <c r="T181" t="s">
        <v>7903</v>
      </c>
      <c r="U181" t="s">
        <v>1018</v>
      </c>
      <c r="V181">
        <v>1</v>
      </c>
      <c r="X181">
        <v>0</v>
      </c>
      <c r="Y181">
        <v>0</v>
      </c>
      <c r="Z181">
        <v>0</v>
      </c>
      <c r="AA181">
        <v>1</v>
      </c>
    </row>
    <row r="182" spans="1:27" x14ac:dyDescent="0.3">
      <c r="A182" t="s">
        <v>7410</v>
      </c>
      <c r="B182">
        <v>5</v>
      </c>
      <c r="C182" t="s">
        <v>79</v>
      </c>
      <c r="D182" t="s">
        <v>79</v>
      </c>
      <c r="E182" t="s">
        <v>7404</v>
      </c>
      <c r="F182" t="s">
        <v>18</v>
      </c>
      <c r="G182" t="s">
        <v>96</v>
      </c>
      <c r="H182" t="s">
        <v>7901</v>
      </c>
      <c r="I182">
        <v>29</v>
      </c>
      <c r="J182" t="s">
        <v>1019</v>
      </c>
      <c r="K182" t="s">
        <v>1020</v>
      </c>
      <c r="L182">
        <v>75</v>
      </c>
      <c r="M182" t="s">
        <v>21</v>
      </c>
      <c r="Q182" t="s">
        <v>1021</v>
      </c>
      <c r="S182" t="s">
        <v>1022</v>
      </c>
      <c r="T182" t="s">
        <v>7903</v>
      </c>
      <c r="U182" t="s">
        <v>7903</v>
      </c>
      <c r="V182">
        <v>1</v>
      </c>
      <c r="X182">
        <v>1</v>
      </c>
      <c r="Y182">
        <v>1</v>
      </c>
      <c r="Z182">
        <v>0</v>
      </c>
      <c r="AA182">
        <v>0</v>
      </c>
    </row>
    <row r="183" spans="1:27" x14ac:dyDescent="0.3">
      <c r="A183" t="s">
        <v>7410</v>
      </c>
      <c r="B183">
        <v>5</v>
      </c>
      <c r="C183" t="s">
        <v>120</v>
      </c>
      <c r="D183" t="s">
        <v>120</v>
      </c>
      <c r="E183" t="s">
        <v>7398</v>
      </c>
      <c r="F183" t="s">
        <v>145</v>
      </c>
      <c r="G183" t="s">
        <v>145</v>
      </c>
      <c r="H183" t="s">
        <v>7902</v>
      </c>
      <c r="I183">
        <v>30</v>
      </c>
      <c r="J183" t="s">
        <v>1023</v>
      </c>
      <c r="K183" t="s">
        <v>1024</v>
      </c>
      <c r="L183">
        <v>67</v>
      </c>
      <c r="M183" t="s">
        <v>21</v>
      </c>
      <c r="N183" t="s">
        <v>1025</v>
      </c>
      <c r="Q183" t="s">
        <v>1026</v>
      </c>
      <c r="R183" t="s">
        <v>1027</v>
      </c>
      <c r="S183" t="s">
        <v>1028</v>
      </c>
      <c r="T183" t="s">
        <v>7903</v>
      </c>
      <c r="U183" t="s">
        <v>7903</v>
      </c>
      <c r="V183">
        <v>1</v>
      </c>
      <c r="X183">
        <v>1</v>
      </c>
      <c r="Y183">
        <v>1</v>
      </c>
      <c r="Z183">
        <v>0</v>
      </c>
      <c r="AA183">
        <v>0</v>
      </c>
    </row>
    <row r="184" spans="1:27" x14ac:dyDescent="0.3">
      <c r="A184" t="s">
        <v>7410</v>
      </c>
      <c r="B184">
        <v>5</v>
      </c>
      <c r="C184" t="s">
        <v>120</v>
      </c>
      <c r="D184" t="s">
        <v>120</v>
      </c>
      <c r="E184" t="s">
        <v>7398</v>
      </c>
      <c r="F184" t="s">
        <v>18</v>
      </c>
      <c r="G184" t="s">
        <v>145</v>
      </c>
      <c r="H184" t="s">
        <v>7901</v>
      </c>
      <c r="I184">
        <v>31</v>
      </c>
      <c r="J184" t="s">
        <v>1029</v>
      </c>
      <c r="K184" t="s">
        <v>1030</v>
      </c>
      <c r="L184">
        <v>64</v>
      </c>
      <c r="M184" t="s">
        <v>32</v>
      </c>
      <c r="N184" t="s">
        <v>1031</v>
      </c>
      <c r="Q184" t="s">
        <v>1032</v>
      </c>
      <c r="R184" t="s">
        <v>1033</v>
      </c>
      <c r="S184" t="s">
        <v>1034</v>
      </c>
      <c r="T184" t="s">
        <v>7903</v>
      </c>
      <c r="U184" t="s">
        <v>7903</v>
      </c>
      <c r="V184">
        <v>1</v>
      </c>
      <c r="X184">
        <v>0</v>
      </c>
      <c r="Y184">
        <v>1</v>
      </c>
      <c r="Z184">
        <v>0</v>
      </c>
      <c r="AA184">
        <v>0</v>
      </c>
    </row>
    <row r="185" spans="1:27" x14ac:dyDescent="0.3">
      <c r="A185" t="s">
        <v>7410</v>
      </c>
      <c r="B185">
        <v>5</v>
      </c>
      <c r="C185" t="s">
        <v>120</v>
      </c>
      <c r="D185" t="s">
        <v>120</v>
      </c>
      <c r="E185" t="s">
        <v>7398</v>
      </c>
      <c r="F185" t="s">
        <v>18</v>
      </c>
      <c r="G185" t="s">
        <v>121</v>
      </c>
      <c r="H185" t="s">
        <v>7901</v>
      </c>
      <c r="I185">
        <v>32</v>
      </c>
      <c r="J185" t="s">
        <v>1035</v>
      </c>
      <c r="K185" t="s">
        <v>1036</v>
      </c>
      <c r="L185">
        <v>52</v>
      </c>
      <c r="M185" t="s">
        <v>21</v>
      </c>
      <c r="P185" t="s">
        <v>1037</v>
      </c>
      <c r="Q185" t="s">
        <v>1038</v>
      </c>
      <c r="S185" t="s">
        <v>1039</v>
      </c>
      <c r="T185" t="s">
        <v>7903</v>
      </c>
      <c r="U185" t="s">
        <v>7903</v>
      </c>
      <c r="V185">
        <v>1</v>
      </c>
      <c r="X185">
        <v>1</v>
      </c>
      <c r="Y185">
        <v>0</v>
      </c>
      <c r="Z185">
        <v>0</v>
      </c>
      <c r="AA185">
        <v>0</v>
      </c>
    </row>
    <row r="186" spans="1:27" x14ac:dyDescent="0.3">
      <c r="A186" t="s">
        <v>7410</v>
      </c>
      <c r="B186">
        <v>5</v>
      </c>
      <c r="C186" t="s">
        <v>120</v>
      </c>
      <c r="D186" t="s">
        <v>120</v>
      </c>
      <c r="E186" t="s">
        <v>7398</v>
      </c>
      <c r="F186" t="s">
        <v>18</v>
      </c>
      <c r="G186" t="s">
        <v>121</v>
      </c>
      <c r="H186" t="s">
        <v>7901</v>
      </c>
      <c r="I186">
        <v>33</v>
      </c>
      <c r="J186" t="s">
        <v>1040</v>
      </c>
      <c r="K186" t="s">
        <v>1041</v>
      </c>
      <c r="L186">
        <v>74</v>
      </c>
      <c r="M186" t="s">
        <v>32</v>
      </c>
      <c r="N186" t="s">
        <v>1042</v>
      </c>
      <c r="Q186" t="s">
        <v>1043</v>
      </c>
      <c r="R186" t="s">
        <v>1044</v>
      </c>
      <c r="S186" t="s">
        <v>1045</v>
      </c>
      <c r="T186" t="s">
        <v>7903</v>
      </c>
      <c r="U186" t="s">
        <v>7903</v>
      </c>
      <c r="V186">
        <v>1</v>
      </c>
      <c r="X186">
        <v>0</v>
      </c>
      <c r="Y186">
        <v>1</v>
      </c>
      <c r="Z186">
        <v>0</v>
      </c>
      <c r="AA186">
        <v>0</v>
      </c>
    </row>
    <row r="187" spans="1:27" x14ac:dyDescent="0.3">
      <c r="A187" t="s">
        <v>7410</v>
      </c>
      <c r="B187">
        <v>5</v>
      </c>
      <c r="C187" t="s">
        <v>120</v>
      </c>
      <c r="D187" t="s">
        <v>120</v>
      </c>
      <c r="E187" t="s">
        <v>7398</v>
      </c>
      <c r="F187" t="s">
        <v>18</v>
      </c>
      <c r="G187" t="s">
        <v>421</v>
      </c>
      <c r="H187" t="s">
        <v>7901</v>
      </c>
      <c r="I187">
        <v>34</v>
      </c>
      <c r="J187" t="s">
        <v>1046</v>
      </c>
      <c r="K187" t="s">
        <v>1047</v>
      </c>
      <c r="L187">
        <v>33</v>
      </c>
      <c r="M187" t="s">
        <v>21</v>
      </c>
      <c r="N187" t="s">
        <v>57</v>
      </c>
      <c r="Q187" t="s">
        <v>1048</v>
      </c>
      <c r="R187" t="s">
        <v>1049</v>
      </c>
      <c r="S187" t="s">
        <v>1050</v>
      </c>
      <c r="T187" t="s">
        <v>7903</v>
      </c>
      <c r="U187" t="s">
        <v>7903</v>
      </c>
      <c r="V187">
        <v>1</v>
      </c>
      <c r="X187">
        <v>1</v>
      </c>
      <c r="Y187">
        <v>0</v>
      </c>
      <c r="Z187">
        <v>0</v>
      </c>
      <c r="AA187">
        <v>0</v>
      </c>
    </row>
    <row r="188" spans="1:27" x14ac:dyDescent="0.3">
      <c r="A188" t="s">
        <v>7410</v>
      </c>
      <c r="B188">
        <v>5</v>
      </c>
      <c r="C188" t="s">
        <v>120</v>
      </c>
      <c r="D188" t="s">
        <v>120</v>
      </c>
      <c r="E188" t="s">
        <v>7398</v>
      </c>
      <c r="F188" t="s">
        <v>18</v>
      </c>
      <c r="G188" t="s">
        <v>153</v>
      </c>
      <c r="H188" t="s">
        <v>7901</v>
      </c>
      <c r="I188">
        <v>35</v>
      </c>
      <c r="J188" t="s">
        <v>1051</v>
      </c>
      <c r="K188" t="s">
        <v>1052</v>
      </c>
      <c r="L188">
        <v>64</v>
      </c>
      <c r="M188" t="s">
        <v>32</v>
      </c>
      <c r="N188" t="s">
        <v>1053</v>
      </c>
      <c r="P188" t="s">
        <v>1054</v>
      </c>
      <c r="Q188" t="s">
        <v>1055</v>
      </c>
      <c r="S188" t="s">
        <v>1056</v>
      </c>
      <c r="T188" t="s">
        <v>7903</v>
      </c>
      <c r="U188" t="s">
        <v>7903</v>
      </c>
      <c r="V188">
        <v>1</v>
      </c>
      <c r="X188">
        <v>0</v>
      </c>
      <c r="Y188">
        <v>1</v>
      </c>
      <c r="Z188">
        <v>0</v>
      </c>
      <c r="AA188">
        <v>0</v>
      </c>
    </row>
    <row r="189" spans="1:27" x14ac:dyDescent="0.3">
      <c r="A189" t="s">
        <v>7410</v>
      </c>
      <c r="B189">
        <v>5</v>
      </c>
      <c r="C189" t="s">
        <v>120</v>
      </c>
      <c r="D189" t="s">
        <v>120</v>
      </c>
      <c r="E189" t="s">
        <v>7398</v>
      </c>
      <c r="F189" t="s">
        <v>153</v>
      </c>
      <c r="G189" t="s">
        <v>153</v>
      </c>
      <c r="H189" t="s">
        <v>7902</v>
      </c>
      <c r="I189">
        <v>36</v>
      </c>
      <c r="J189" t="s">
        <v>1057</v>
      </c>
      <c r="K189" t="s">
        <v>1058</v>
      </c>
      <c r="L189">
        <v>48</v>
      </c>
      <c r="M189" t="s">
        <v>21</v>
      </c>
      <c r="N189" t="s">
        <v>1059</v>
      </c>
      <c r="O189" t="s">
        <v>1060</v>
      </c>
      <c r="P189" t="s">
        <v>1061</v>
      </c>
      <c r="Q189" t="s">
        <v>1062</v>
      </c>
      <c r="R189" t="s">
        <v>1063</v>
      </c>
      <c r="S189" t="s">
        <v>1064</v>
      </c>
      <c r="T189" t="s">
        <v>7903</v>
      </c>
      <c r="U189" t="s">
        <v>7903</v>
      </c>
      <c r="V189">
        <v>1</v>
      </c>
      <c r="X189">
        <v>1</v>
      </c>
      <c r="Y189">
        <v>0</v>
      </c>
      <c r="Z189">
        <v>0</v>
      </c>
      <c r="AA189">
        <v>0</v>
      </c>
    </row>
    <row r="190" spans="1:27" x14ac:dyDescent="0.3">
      <c r="A190" t="s">
        <v>7410</v>
      </c>
      <c r="B190">
        <v>5</v>
      </c>
      <c r="C190" t="s">
        <v>166</v>
      </c>
      <c r="D190" t="s">
        <v>166</v>
      </c>
      <c r="E190" t="s">
        <v>7395</v>
      </c>
      <c r="F190" t="s">
        <v>18</v>
      </c>
      <c r="G190" t="s">
        <v>1065</v>
      </c>
      <c r="H190" t="s">
        <v>7901</v>
      </c>
      <c r="I190">
        <v>37</v>
      </c>
      <c r="J190" t="s">
        <v>1066</v>
      </c>
      <c r="K190" t="s">
        <v>1067</v>
      </c>
      <c r="L190">
        <v>40</v>
      </c>
      <c r="M190" t="s">
        <v>21</v>
      </c>
      <c r="N190" t="s">
        <v>57</v>
      </c>
      <c r="P190" t="s">
        <v>1068</v>
      </c>
      <c r="Q190" t="s">
        <v>1069</v>
      </c>
      <c r="R190" t="s">
        <v>1070</v>
      </c>
      <c r="S190" t="s">
        <v>1071</v>
      </c>
      <c r="T190" t="s">
        <v>7903</v>
      </c>
      <c r="U190" t="s">
        <v>7903</v>
      </c>
      <c r="V190">
        <v>1</v>
      </c>
      <c r="X190">
        <v>1</v>
      </c>
      <c r="Y190">
        <v>0</v>
      </c>
      <c r="Z190">
        <v>0</v>
      </c>
      <c r="AA190">
        <v>0</v>
      </c>
    </row>
    <row r="191" spans="1:27" x14ac:dyDescent="0.3">
      <c r="A191" t="s">
        <v>7410</v>
      </c>
      <c r="B191">
        <v>5</v>
      </c>
      <c r="C191" t="s">
        <v>166</v>
      </c>
      <c r="D191" t="s">
        <v>166</v>
      </c>
      <c r="E191" t="s">
        <v>7395</v>
      </c>
      <c r="F191" t="s">
        <v>18</v>
      </c>
      <c r="G191" t="s">
        <v>436</v>
      </c>
      <c r="H191" t="s">
        <v>7901</v>
      </c>
      <c r="I191">
        <v>38</v>
      </c>
      <c r="J191" t="s">
        <v>1072</v>
      </c>
      <c r="K191" t="s">
        <v>1073</v>
      </c>
      <c r="L191">
        <v>40</v>
      </c>
      <c r="M191" t="s">
        <v>32</v>
      </c>
      <c r="N191" t="s">
        <v>1074</v>
      </c>
      <c r="O191" t="s">
        <v>1075</v>
      </c>
      <c r="P191" t="s">
        <v>1076</v>
      </c>
      <c r="Q191" t="s">
        <v>1077</v>
      </c>
      <c r="R191" t="s">
        <v>1078</v>
      </c>
      <c r="S191" t="s">
        <v>1079</v>
      </c>
      <c r="T191" t="s">
        <v>7903</v>
      </c>
      <c r="U191" t="s">
        <v>7903</v>
      </c>
      <c r="V191">
        <v>1</v>
      </c>
      <c r="X191">
        <v>0</v>
      </c>
      <c r="Y191">
        <v>0</v>
      </c>
      <c r="Z191">
        <v>0</v>
      </c>
      <c r="AA191">
        <v>0</v>
      </c>
    </row>
    <row r="192" spans="1:27" x14ac:dyDescent="0.3">
      <c r="A192" t="s">
        <v>7410</v>
      </c>
      <c r="B192">
        <v>5</v>
      </c>
      <c r="C192" t="s">
        <v>166</v>
      </c>
      <c r="D192" t="s">
        <v>166</v>
      </c>
      <c r="E192" t="s">
        <v>7395</v>
      </c>
      <c r="F192" t="s">
        <v>18</v>
      </c>
      <c r="G192" t="s">
        <v>183</v>
      </c>
      <c r="H192" t="s">
        <v>7901</v>
      </c>
      <c r="I192">
        <v>39</v>
      </c>
      <c r="J192" t="s">
        <v>1080</v>
      </c>
      <c r="K192" t="s">
        <v>1081</v>
      </c>
      <c r="L192">
        <v>41</v>
      </c>
      <c r="M192" t="s">
        <v>21</v>
      </c>
      <c r="N192" t="s">
        <v>170</v>
      </c>
      <c r="Q192" t="s">
        <v>1082</v>
      </c>
      <c r="S192" t="s">
        <v>1083</v>
      </c>
      <c r="T192" t="s">
        <v>7903</v>
      </c>
      <c r="U192" t="s">
        <v>7903</v>
      </c>
      <c r="V192">
        <v>1</v>
      </c>
      <c r="X192">
        <v>1</v>
      </c>
      <c r="Y192">
        <v>0</v>
      </c>
      <c r="Z192">
        <v>0</v>
      </c>
      <c r="AA192">
        <v>0</v>
      </c>
    </row>
    <row r="193" spans="1:27" x14ac:dyDescent="0.3">
      <c r="A193" t="s">
        <v>7410</v>
      </c>
      <c r="B193">
        <v>5</v>
      </c>
      <c r="C193" t="s">
        <v>166</v>
      </c>
      <c r="D193" t="s">
        <v>166</v>
      </c>
      <c r="E193" t="s">
        <v>7395</v>
      </c>
      <c r="F193" t="s">
        <v>167</v>
      </c>
      <c r="G193" t="s">
        <v>167</v>
      </c>
      <c r="H193" t="s">
        <v>7902</v>
      </c>
      <c r="I193">
        <v>40</v>
      </c>
      <c r="J193" t="s">
        <v>1084</v>
      </c>
      <c r="K193" t="s">
        <v>1085</v>
      </c>
      <c r="L193">
        <v>54</v>
      </c>
      <c r="M193" t="s">
        <v>32</v>
      </c>
      <c r="N193" t="s">
        <v>1086</v>
      </c>
      <c r="Q193" t="s">
        <v>1087</v>
      </c>
      <c r="S193" t="s">
        <v>1088</v>
      </c>
      <c r="T193" t="s">
        <v>7903</v>
      </c>
      <c r="U193" t="s">
        <v>1089</v>
      </c>
      <c r="V193">
        <v>1</v>
      </c>
      <c r="X193">
        <v>0</v>
      </c>
      <c r="Y193">
        <v>0</v>
      </c>
      <c r="Z193">
        <v>0</v>
      </c>
      <c r="AA193">
        <v>1</v>
      </c>
    </row>
    <row r="194" spans="1:27" x14ac:dyDescent="0.3">
      <c r="A194" t="s">
        <v>7410</v>
      </c>
      <c r="B194">
        <v>5</v>
      </c>
      <c r="C194" t="s">
        <v>166</v>
      </c>
      <c r="D194" t="s">
        <v>166</v>
      </c>
      <c r="E194" t="s">
        <v>7395</v>
      </c>
      <c r="F194" t="s">
        <v>18</v>
      </c>
      <c r="G194" t="s">
        <v>197</v>
      </c>
      <c r="H194" t="s">
        <v>7901</v>
      </c>
      <c r="I194">
        <v>41</v>
      </c>
      <c r="J194" t="s">
        <v>1090</v>
      </c>
      <c r="K194" t="s">
        <v>1091</v>
      </c>
      <c r="L194">
        <v>34</v>
      </c>
      <c r="M194" t="s">
        <v>21</v>
      </c>
      <c r="N194" t="s">
        <v>1092</v>
      </c>
      <c r="Q194" t="s">
        <v>1093</v>
      </c>
      <c r="R194" t="s">
        <v>1094</v>
      </c>
      <c r="S194" t="s">
        <v>1095</v>
      </c>
      <c r="T194" t="s">
        <v>7903</v>
      </c>
      <c r="U194" t="s">
        <v>7903</v>
      </c>
      <c r="V194">
        <v>1</v>
      </c>
      <c r="X194">
        <v>1</v>
      </c>
      <c r="Y194">
        <v>0</v>
      </c>
      <c r="Z194">
        <v>0</v>
      </c>
      <c r="AA194">
        <v>0</v>
      </c>
    </row>
    <row r="195" spans="1:27" x14ac:dyDescent="0.3">
      <c r="A195" t="s">
        <v>7410</v>
      </c>
      <c r="B195">
        <v>5</v>
      </c>
      <c r="C195" t="s">
        <v>166</v>
      </c>
      <c r="D195" t="s">
        <v>166</v>
      </c>
      <c r="E195" t="s">
        <v>7395</v>
      </c>
      <c r="F195" t="s">
        <v>197</v>
      </c>
      <c r="G195" t="s">
        <v>197</v>
      </c>
      <c r="H195" t="s">
        <v>7902</v>
      </c>
      <c r="I195">
        <v>42</v>
      </c>
      <c r="J195" t="s">
        <v>1096</v>
      </c>
      <c r="K195" t="s">
        <v>1097</v>
      </c>
      <c r="L195">
        <v>45</v>
      </c>
      <c r="M195" t="s">
        <v>32</v>
      </c>
      <c r="N195" t="s">
        <v>1098</v>
      </c>
      <c r="O195" t="s">
        <v>1099</v>
      </c>
      <c r="P195" t="s">
        <v>1100</v>
      </c>
      <c r="Q195" t="s">
        <v>1101</v>
      </c>
      <c r="R195" t="s">
        <v>1102</v>
      </c>
      <c r="S195" t="s">
        <v>1103</v>
      </c>
      <c r="T195" t="s">
        <v>7903</v>
      </c>
      <c r="U195" t="s">
        <v>1104</v>
      </c>
      <c r="V195">
        <v>1</v>
      </c>
      <c r="X195">
        <v>0</v>
      </c>
      <c r="Y195">
        <v>0</v>
      </c>
      <c r="Z195">
        <v>0</v>
      </c>
      <c r="AA195">
        <v>1</v>
      </c>
    </row>
    <row r="196" spans="1:27" x14ac:dyDescent="0.3">
      <c r="A196" t="s">
        <v>7412</v>
      </c>
      <c r="B196">
        <v>6</v>
      </c>
      <c r="C196" t="s">
        <v>1105</v>
      </c>
      <c r="D196" t="s">
        <v>18</v>
      </c>
      <c r="E196" t="s">
        <v>7397</v>
      </c>
      <c r="F196" t="s">
        <v>18</v>
      </c>
      <c r="G196" t="s">
        <v>18</v>
      </c>
      <c r="H196" t="s">
        <v>7901</v>
      </c>
      <c r="I196">
        <v>1</v>
      </c>
      <c r="J196" t="s">
        <v>1106</v>
      </c>
      <c r="K196" t="s">
        <v>1107</v>
      </c>
      <c r="L196">
        <v>28</v>
      </c>
      <c r="M196" t="s">
        <v>21</v>
      </c>
      <c r="N196" t="s">
        <v>1025</v>
      </c>
      <c r="S196" t="s">
        <v>1108</v>
      </c>
      <c r="T196" t="s">
        <v>7903</v>
      </c>
      <c r="U196" t="s">
        <v>7903</v>
      </c>
      <c r="V196">
        <v>1</v>
      </c>
      <c r="X196">
        <v>1</v>
      </c>
      <c r="Y196">
        <v>0</v>
      </c>
      <c r="Z196">
        <v>0</v>
      </c>
      <c r="AA196">
        <v>0</v>
      </c>
    </row>
    <row r="197" spans="1:27" x14ac:dyDescent="0.3">
      <c r="A197" t="s">
        <v>7412</v>
      </c>
      <c r="B197">
        <v>6</v>
      </c>
      <c r="C197" t="s">
        <v>1105</v>
      </c>
      <c r="D197" t="s">
        <v>18</v>
      </c>
      <c r="E197" t="s">
        <v>7397</v>
      </c>
      <c r="F197" t="s">
        <v>18</v>
      </c>
      <c r="G197" t="s">
        <v>18</v>
      </c>
      <c r="H197" t="s">
        <v>7901</v>
      </c>
      <c r="I197">
        <v>2</v>
      </c>
      <c r="J197" t="s">
        <v>1109</v>
      </c>
      <c r="K197" t="s">
        <v>1110</v>
      </c>
      <c r="L197">
        <v>32</v>
      </c>
      <c r="M197" t="s">
        <v>32</v>
      </c>
      <c r="N197" t="s">
        <v>1111</v>
      </c>
      <c r="P197" t="s">
        <v>1112</v>
      </c>
      <c r="Q197" t="s">
        <v>1113</v>
      </c>
      <c r="R197" t="s">
        <v>1114</v>
      </c>
      <c r="S197" t="s">
        <v>1115</v>
      </c>
      <c r="T197" t="s">
        <v>7903</v>
      </c>
      <c r="U197" t="s">
        <v>7903</v>
      </c>
      <c r="V197">
        <v>1</v>
      </c>
      <c r="X197">
        <v>0</v>
      </c>
      <c r="Y197">
        <v>0</v>
      </c>
      <c r="Z197">
        <v>0</v>
      </c>
      <c r="AA197">
        <v>0</v>
      </c>
    </row>
    <row r="198" spans="1:27" x14ac:dyDescent="0.3">
      <c r="A198" t="s">
        <v>7412</v>
      </c>
      <c r="B198">
        <v>6</v>
      </c>
      <c r="C198" t="s">
        <v>1105</v>
      </c>
      <c r="D198" t="s">
        <v>18</v>
      </c>
      <c r="E198" t="s">
        <v>7397</v>
      </c>
      <c r="F198" t="s">
        <v>18</v>
      </c>
      <c r="G198" t="s">
        <v>18</v>
      </c>
      <c r="H198" t="s">
        <v>7901</v>
      </c>
      <c r="I198">
        <v>3</v>
      </c>
      <c r="J198" t="s">
        <v>1116</v>
      </c>
      <c r="K198" t="s">
        <v>1117</v>
      </c>
      <c r="L198">
        <v>25</v>
      </c>
      <c r="M198" t="s">
        <v>21</v>
      </c>
      <c r="N198" t="s">
        <v>931</v>
      </c>
      <c r="O198" t="s">
        <v>1118</v>
      </c>
      <c r="Q198" t="s">
        <v>1119</v>
      </c>
      <c r="R198" t="s">
        <v>1120</v>
      </c>
      <c r="S198" t="s">
        <v>1121</v>
      </c>
      <c r="T198" t="s">
        <v>7903</v>
      </c>
      <c r="U198" t="s">
        <v>7903</v>
      </c>
      <c r="V198">
        <v>1</v>
      </c>
      <c r="X198">
        <v>1</v>
      </c>
      <c r="Y198">
        <v>0</v>
      </c>
      <c r="Z198">
        <v>0</v>
      </c>
      <c r="AA198">
        <v>0</v>
      </c>
    </row>
    <row r="199" spans="1:27" x14ac:dyDescent="0.3">
      <c r="A199" t="s">
        <v>7412</v>
      </c>
      <c r="B199">
        <v>6</v>
      </c>
      <c r="C199" t="s">
        <v>1105</v>
      </c>
      <c r="D199" t="s">
        <v>18</v>
      </c>
      <c r="E199" t="s">
        <v>7397</v>
      </c>
      <c r="F199" t="s">
        <v>18</v>
      </c>
      <c r="G199" t="s">
        <v>18</v>
      </c>
      <c r="H199" t="s">
        <v>7901</v>
      </c>
      <c r="I199">
        <v>4</v>
      </c>
      <c r="J199" t="s">
        <v>1122</v>
      </c>
      <c r="K199" t="s">
        <v>1123</v>
      </c>
      <c r="L199">
        <v>57</v>
      </c>
      <c r="M199" t="s">
        <v>32</v>
      </c>
      <c r="N199" t="s">
        <v>1124</v>
      </c>
      <c r="Q199" t="s">
        <v>1125</v>
      </c>
      <c r="R199" t="s">
        <v>1126</v>
      </c>
      <c r="S199" t="s">
        <v>1127</v>
      </c>
      <c r="T199" t="s">
        <v>7903</v>
      </c>
      <c r="U199" t="s">
        <v>7903</v>
      </c>
      <c r="V199">
        <v>1</v>
      </c>
      <c r="X199">
        <v>0</v>
      </c>
      <c r="Y199">
        <v>0</v>
      </c>
      <c r="Z199">
        <v>0</v>
      </c>
      <c r="AA199">
        <v>0</v>
      </c>
    </row>
    <row r="200" spans="1:27" x14ac:dyDescent="0.3">
      <c r="A200" t="s">
        <v>7412</v>
      </c>
      <c r="B200">
        <v>6</v>
      </c>
      <c r="C200" t="s">
        <v>1105</v>
      </c>
      <c r="D200" t="s">
        <v>18</v>
      </c>
      <c r="E200" t="s">
        <v>7397</v>
      </c>
      <c r="F200" t="s">
        <v>18</v>
      </c>
      <c r="G200" t="s">
        <v>18</v>
      </c>
      <c r="H200" t="s">
        <v>7901</v>
      </c>
      <c r="I200">
        <v>5</v>
      </c>
      <c r="J200" t="s">
        <v>1128</v>
      </c>
      <c r="K200" t="s">
        <v>1129</v>
      </c>
      <c r="L200">
        <v>23</v>
      </c>
      <c r="M200" t="s">
        <v>21</v>
      </c>
      <c r="N200" t="s">
        <v>1130</v>
      </c>
      <c r="O200" t="s">
        <v>1131</v>
      </c>
      <c r="P200" t="s">
        <v>1132</v>
      </c>
      <c r="Q200" t="s">
        <v>1133</v>
      </c>
      <c r="R200" t="s">
        <v>1134</v>
      </c>
      <c r="S200" t="s">
        <v>1135</v>
      </c>
      <c r="T200" t="s">
        <v>7903</v>
      </c>
      <c r="U200" t="s">
        <v>7903</v>
      </c>
      <c r="V200">
        <v>1</v>
      </c>
      <c r="X200">
        <v>1</v>
      </c>
      <c r="Y200">
        <v>0</v>
      </c>
      <c r="Z200">
        <v>0</v>
      </c>
      <c r="AA200">
        <v>0</v>
      </c>
    </row>
    <row r="201" spans="1:27" x14ac:dyDescent="0.3">
      <c r="A201" t="s">
        <v>7412</v>
      </c>
      <c r="B201">
        <v>6</v>
      </c>
      <c r="C201" t="s">
        <v>1105</v>
      </c>
      <c r="D201" t="s">
        <v>18</v>
      </c>
      <c r="E201" t="s">
        <v>7397</v>
      </c>
      <c r="F201" t="s">
        <v>18</v>
      </c>
      <c r="G201" t="s">
        <v>18</v>
      </c>
      <c r="H201" t="s">
        <v>7901</v>
      </c>
      <c r="I201">
        <v>6</v>
      </c>
      <c r="J201" t="s">
        <v>1136</v>
      </c>
      <c r="K201" t="s">
        <v>1137</v>
      </c>
      <c r="L201">
        <v>33</v>
      </c>
      <c r="M201" t="s">
        <v>32</v>
      </c>
      <c r="N201" t="s">
        <v>1138</v>
      </c>
      <c r="P201" t="s">
        <v>1139</v>
      </c>
      <c r="Q201" t="s">
        <v>1140</v>
      </c>
      <c r="R201" t="s">
        <v>1140</v>
      </c>
      <c r="S201" t="s">
        <v>1141</v>
      </c>
      <c r="T201" t="s">
        <v>7903</v>
      </c>
      <c r="U201" t="s">
        <v>7903</v>
      </c>
      <c r="V201">
        <v>1</v>
      </c>
      <c r="X201">
        <v>0</v>
      </c>
      <c r="Y201">
        <v>0</v>
      </c>
      <c r="Z201">
        <v>0</v>
      </c>
      <c r="AA201">
        <v>0</v>
      </c>
    </row>
    <row r="202" spans="1:27" x14ac:dyDescent="0.3">
      <c r="A202" t="s">
        <v>7412</v>
      </c>
      <c r="B202">
        <v>6</v>
      </c>
      <c r="C202" t="s">
        <v>1105</v>
      </c>
      <c r="D202" t="s">
        <v>18</v>
      </c>
      <c r="E202" t="s">
        <v>7397</v>
      </c>
      <c r="F202" t="s">
        <v>18</v>
      </c>
      <c r="G202" t="s">
        <v>18</v>
      </c>
      <c r="H202" t="s">
        <v>7901</v>
      </c>
      <c r="I202">
        <v>7</v>
      </c>
      <c r="J202" t="s">
        <v>1142</v>
      </c>
      <c r="K202" t="s">
        <v>1143</v>
      </c>
      <c r="L202">
        <v>57</v>
      </c>
      <c r="M202" t="s">
        <v>21</v>
      </c>
      <c r="N202" t="s">
        <v>762</v>
      </c>
      <c r="Q202" t="s">
        <v>1144</v>
      </c>
      <c r="R202" t="s">
        <v>1145</v>
      </c>
      <c r="S202" t="s">
        <v>1146</v>
      </c>
      <c r="T202" t="s">
        <v>7903</v>
      </c>
      <c r="U202" t="s">
        <v>7903</v>
      </c>
      <c r="V202">
        <v>1</v>
      </c>
      <c r="X202">
        <v>1</v>
      </c>
      <c r="Y202">
        <v>0</v>
      </c>
      <c r="Z202">
        <v>0</v>
      </c>
      <c r="AA202">
        <v>0</v>
      </c>
    </row>
    <row r="203" spans="1:27" x14ac:dyDescent="0.3">
      <c r="A203" t="s">
        <v>7412</v>
      </c>
      <c r="B203">
        <v>6</v>
      </c>
      <c r="C203" t="s">
        <v>1105</v>
      </c>
      <c r="D203" t="s">
        <v>18</v>
      </c>
      <c r="E203" t="s">
        <v>7397</v>
      </c>
      <c r="F203" t="s">
        <v>18</v>
      </c>
      <c r="G203" t="s">
        <v>18</v>
      </c>
      <c r="H203" t="s">
        <v>7901</v>
      </c>
      <c r="I203">
        <v>8</v>
      </c>
      <c r="J203" t="s">
        <v>1147</v>
      </c>
      <c r="K203" t="s">
        <v>1148</v>
      </c>
      <c r="L203">
        <v>31</v>
      </c>
      <c r="M203" t="s">
        <v>32</v>
      </c>
      <c r="N203" t="s">
        <v>1149</v>
      </c>
      <c r="P203" t="s">
        <v>1150</v>
      </c>
      <c r="Q203" t="s">
        <v>1151</v>
      </c>
      <c r="R203" t="s">
        <v>1151</v>
      </c>
      <c r="S203" t="s">
        <v>1152</v>
      </c>
      <c r="T203" t="s">
        <v>7903</v>
      </c>
      <c r="U203" t="s">
        <v>7903</v>
      </c>
      <c r="V203">
        <v>1</v>
      </c>
      <c r="X203">
        <v>0</v>
      </c>
      <c r="Y203">
        <v>0</v>
      </c>
      <c r="Z203">
        <v>0</v>
      </c>
      <c r="AA203">
        <v>0</v>
      </c>
    </row>
    <row r="204" spans="1:27" x14ac:dyDescent="0.3">
      <c r="A204" t="s">
        <v>7412</v>
      </c>
      <c r="B204">
        <v>6</v>
      </c>
      <c r="C204" t="s">
        <v>1105</v>
      </c>
      <c r="D204" t="s">
        <v>18</v>
      </c>
      <c r="E204" t="s">
        <v>7397</v>
      </c>
      <c r="F204" t="s">
        <v>18</v>
      </c>
      <c r="G204" t="s">
        <v>18</v>
      </c>
      <c r="H204" t="s">
        <v>7901</v>
      </c>
      <c r="I204">
        <v>9</v>
      </c>
      <c r="J204" t="s">
        <v>1153</v>
      </c>
      <c r="K204" t="s">
        <v>1154</v>
      </c>
      <c r="L204">
        <v>34</v>
      </c>
      <c r="M204" t="s">
        <v>21</v>
      </c>
      <c r="N204" t="s">
        <v>1155</v>
      </c>
      <c r="P204" t="s">
        <v>1156</v>
      </c>
      <c r="Q204" t="s">
        <v>1157</v>
      </c>
      <c r="S204" t="s">
        <v>1158</v>
      </c>
      <c r="T204" t="s">
        <v>7903</v>
      </c>
      <c r="U204" t="s">
        <v>7903</v>
      </c>
      <c r="V204">
        <v>1</v>
      </c>
      <c r="X204">
        <v>1</v>
      </c>
      <c r="Y204">
        <v>0</v>
      </c>
      <c r="Z204">
        <v>0</v>
      </c>
      <c r="AA204">
        <v>0</v>
      </c>
    </row>
    <row r="205" spans="1:27" x14ac:dyDescent="0.3">
      <c r="A205" t="s">
        <v>7412</v>
      </c>
      <c r="B205">
        <v>6</v>
      </c>
      <c r="C205" t="s">
        <v>1159</v>
      </c>
      <c r="D205" t="s">
        <v>1159</v>
      </c>
      <c r="E205" t="s">
        <v>7401</v>
      </c>
      <c r="F205" t="s">
        <v>1160</v>
      </c>
      <c r="G205" t="s">
        <v>1160</v>
      </c>
      <c r="H205" t="s">
        <v>7902</v>
      </c>
      <c r="I205">
        <v>10</v>
      </c>
      <c r="J205" t="s">
        <v>1161</v>
      </c>
      <c r="K205" t="s">
        <v>1162</v>
      </c>
      <c r="L205">
        <v>49</v>
      </c>
      <c r="M205" t="s">
        <v>21</v>
      </c>
      <c r="N205" t="s">
        <v>1163</v>
      </c>
      <c r="Q205" t="s">
        <v>1164</v>
      </c>
      <c r="R205" t="s">
        <v>1165</v>
      </c>
      <c r="S205" t="s">
        <v>1166</v>
      </c>
      <c r="T205" t="s">
        <v>7903</v>
      </c>
      <c r="U205" t="s">
        <v>7903</v>
      </c>
      <c r="V205">
        <v>1</v>
      </c>
      <c r="X205">
        <v>1</v>
      </c>
      <c r="Y205">
        <v>0</v>
      </c>
      <c r="Z205">
        <v>0</v>
      </c>
      <c r="AA205">
        <v>0</v>
      </c>
    </row>
    <row r="206" spans="1:27" x14ac:dyDescent="0.3">
      <c r="A206" t="s">
        <v>7412</v>
      </c>
      <c r="B206">
        <v>6</v>
      </c>
      <c r="C206" t="s">
        <v>1159</v>
      </c>
      <c r="D206" t="s">
        <v>1159</v>
      </c>
      <c r="E206" t="s">
        <v>7401</v>
      </c>
      <c r="F206" t="s">
        <v>1160</v>
      </c>
      <c r="G206" t="s">
        <v>1160</v>
      </c>
      <c r="H206" t="s">
        <v>7902</v>
      </c>
      <c r="I206">
        <v>11</v>
      </c>
      <c r="J206" t="s">
        <v>1167</v>
      </c>
      <c r="K206" t="s">
        <v>1168</v>
      </c>
      <c r="L206">
        <v>76</v>
      </c>
      <c r="M206" t="s">
        <v>32</v>
      </c>
      <c r="T206" t="s">
        <v>7903</v>
      </c>
      <c r="U206" t="s">
        <v>7903</v>
      </c>
      <c r="V206">
        <v>1</v>
      </c>
      <c r="X206">
        <v>0</v>
      </c>
      <c r="Y206">
        <v>1</v>
      </c>
      <c r="Z206">
        <v>0</v>
      </c>
      <c r="AA206">
        <v>0</v>
      </c>
    </row>
    <row r="207" spans="1:27" x14ac:dyDescent="0.3">
      <c r="A207" t="s">
        <v>7412</v>
      </c>
      <c r="B207">
        <v>6</v>
      </c>
      <c r="C207" t="s">
        <v>79</v>
      </c>
      <c r="D207" t="s">
        <v>79</v>
      </c>
      <c r="E207" t="s">
        <v>7404</v>
      </c>
      <c r="F207" t="s">
        <v>1169</v>
      </c>
      <c r="G207" t="s">
        <v>1169</v>
      </c>
      <c r="H207" t="s">
        <v>7902</v>
      </c>
      <c r="I207">
        <v>12</v>
      </c>
      <c r="J207" t="s">
        <v>1170</v>
      </c>
      <c r="K207" t="s">
        <v>1171</v>
      </c>
      <c r="L207">
        <v>24</v>
      </c>
      <c r="M207" t="s">
        <v>21</v>
      </c>
      <c r="N207" t="s">
        <v>69</v>
      </c>
      <c r="P207" t="s">
        <v>1172</v>
      </c>
      <c r="Q207" t="s">
        <v>1173</v>
      </c>
      <c r="R207" t="s">
        <v>1173</v>
      </c>
      <c r="S207" t="s">
        <v>1174</v>
      </c>
      <c r="T207" t="s">
        <v>7903</v>
      </c>
      <c r="U207" t="s">
        <v>7903</v>
      </c>
      <c r="V207">
        <v>1</v>
      </c>
      <c r="X207">
        <v>1</v>
      </c>
      <c r="Y207">
        <v>0</v>
      </c>
      <c r="Z207">
        <v>0</v>
      </c>
      <c r="AA207">
        <v>0</v>
      </c>
    </row>
    <row r="208" spans="1:27" x14ac:dyDescent="0.3">
      <c r="A208" t="s">
        <v>7412</v>
      </c>
      <c r="B208">
        <v>6</v>
      </c>
      <c r="C208" t="s">
        <v>79</v>
      </c>
      <c r="D208" t="s">
        <v>79</v>
      </c>
      <c r="E208" t="s">
        <v>7404</v>
      </c>
      <c r="F208" t="s">
        <v>96</v>
      </c>
      <c r="G208" t="s">
        <v>96</v>
      </c>
      <c r="H208" t="s">
        <v>7902</v>
      </c>
      <c r="I208">
        <v>13</v>
      </c>
      <c r="J208" t="s">
        <v>1175</v>
      </c>
      <c r="K208" t="s">
        <v>1176</v>
      </c>
      <c r="L208">
        <v>34</v>
      </c>
      <c r="M208" t="s">
        <v>32</v>
      </c>
      <c r="N208" t="s">
        <v>63</v>
      </c>
      <c r="P208" t="s">
        <v>1177</v>
      </c>
      <c r="Q208" t="s">
        <v>1178</v>
      </c>
      <c r="R208" t="s">
        <v>1177</v>
      </c>
      <c r="S208" t="s">
        <v>1179</v>
      </c>
      <c r="T208" t="s">
        <v>7903</v>
      </c>
      <c r="U208" t="s">
        <v>7903</v>
      </c>
      <c r="V208">
        <v>1</v>
      </c>
      <c r="X208">
        <v>0</v>
      </c>
      <c r="Y208">
        <v>0</v>
      </c>
      <c r="Z208">
        <v>0</v>
      </c>
      <c r="AA208">
        <v>0</v>
      </c>
    </row>
    <row r="209" spans="1:27" x14ac:dyDescent="0.3">
      <c r="A209" t="s">
        <v>7412</v>
      </c>
      <c r="B209">
        <v>6</v>
      </c>
      <c r="C209" t="s">
        <v>79</v>
      </c>
      <c r="D209" t="s">
        <v>79</v>
      </c>
      <c r="E209" t="s">
        <v>7404</v>
      </c>
      <c r="F209" t="s">
        <v>96</v>
      </c>
      <c r="G209" t="s">
        <v>96</v>
      </c>
      <c r="H209" t="s">
        <v>7902</v>
      </c>
      <c r="I209">
        <v>14</v>
      </c>
      <c r="J209" t="s">
        <v>1180</v>
      </c>
      <c r="K209" t="s">
        <v>1181</v>
      </c>
      <c r="L209">
        <v>30</v>
      </c>
      <c r="M209" t="s">
        <v>21</v>
      </c>
      <c r="N209" t="s">
        <v>1182</v>
      </c>
      <c r="P209" t="s">
        <v>1183</v>
      </c>
      <c r="Q209" t="s">
        <v>1184</v>
      </c>
      <c r="R209" t="s">
        <v>1185</v>
      </c>
      <c r="S209" t="s">
        <v>1186</v>
      </c>
      <c r="T209" t="s">
        <v>7903</v>
      </c>
      <c r="U209" t="s">
        <v>7903</v>
      </c>
      <c r="V209">
        <v>1</v>
      </c>
      <c r="X209">
        <v>1</v>
      </c>
      <c r="Y209">
        <v>0</v>
      </c>
      <c r="Z209">
        <v>0</v>
      </c>
      <c r="AA209">
        <v>0</v>
      </c>
    </row>
    <row r="210" spans="1:27" x14ac:dyDescent="0.3">
      <c r="A210" t="s">
        <v>7412</v>
      </c>
      <c r="B210">
        <v>6</v>
      </c>
      <c r="C210" t="s">
        <v>79</v>
      </c>
      <c r="D210" t="s">
        <v>79</v>
      </c>
      <c r="E210" t="s">
        <v>7404</v>
      </c>
      <c r="F210" t="s">
        <v>96</v>
      </c>
      <c r="G210" t="s">
        <v>96</v>
      </c>
      <c r="H210" t="s">
        <v>7902</v>
      </c>
      <c r="I210">
        <v>15</v>
      </c>
      <c r="J210" t="s">
        <v>1187</v>
      </c>
      <c r="K210" t="s">
        <v>1188</v>
      </c>
      <c r="L210">
        <v>47</v>
      </c>
      <c r="M210" t="s">
        <v>32</v>
      </c>
      <c r="N210" t="s">
        <v>63</v>
      </c>
      <c r="P210" t="s">
        <v>1189</v>
      </c>
      <c r="Q210" t="s">
        <v>1190</v>
      </c>
      <c r="R210" t="s">
        <v>1191</v>
      </c>
      <c r="S210" t="s">
        <v>1192</v>
      </c>
      <c r="T210" t="s">
        <v>7903</v>
      </c>
      <c r="U210" t="s">
        <v>1193</v>
      </c>
      <c r="V210">
        <v>1</v>
      </c>
      <c r="X210">
        <v>0</v>
      </c>
      <c r="Y210">
        <v>0</v>
      </c>
      <c r="Z210">
        <v>0</v>
      </c>
      <c r="AA210">
        <v>1</v>
      </c>
    </row>
    <row r="211" spans="1:27" x14ac:dyDescent="0.3">
      <c r="A211" t="s">
        <v>7412</v>
      </c>
      <c r="B211">
        <v>6</v>
      </c>
      <c r="C211" t="s">
        <v>79</v>
      </c>
      <c r="D211" t="s">
        <v>79</v>
      </c>
      <c r="E211" t="s">
        <v>7404</v>
      </c>
      <c r="F211" t="s">
        <v>1169</v>
      </c>
      <c r="G211" t="s">
        <v>1169</v>
      </c>
      <c r="H211" t="s">
        <v>7902</v>
      </c>
      <c r="I211">
        <v>16</v>
      </c>
      <c r="J211" t="s">
        <v>1194</v>
      </c>
      <c r="K211" t="s">
        <v>1195</v>
      </c>
      <c r="L211">
        <v>34</v>
      </c>
      <c r="M211" t="s">
        <v>21</v>
      </c>
      <c r="N211" t="s">
        <v>57</v>
      </c>
      <c r="P211" t="s">
        <v>1196</v>
      </c>
      <c r="Q211" t="s">
        <v>1197</v>
      </c>
      <c r="S211" t="s">
        <v>1198</v>
      </c>
      <c r="T211" t="s">
        <v>7903</v>
      </c>
      <c r="U211" t="s">
        <v>7903</v>
      </c>
      <c r="V211">
        <v>1</v>
      </c>
      <c r="X211">
        <v>1</v>
      </c>
      <c r="Y211">
        <v>0</v>
      </c>
      <c r="Z211">
        <v>0</v>
      </c>
      <c r="AA211">
        <v>0</v>
      </c>
    </row>
    <row r="212" spans="1:27" x14ac:dyDescent="0.3">
      <c r="A212" t="s">
        <v>7412</v>
      </c>
      <c r="B212">
        <v>6</v>
      </c>
      <c r="C212" t="s">
        <v>79</v>
      </c>
      <c r="D212" t="s">
        <v>79</v>
      </c>
      <c r="E212" t="s">
        <v>7404</v>
      </c>
      <c r="F212" t="s">
        <v>109</v>
      </c>
      <c r="G212" t="s">
        <v>109</v>
      </c>
      <c r="H212" t="s">
        <v>7902</v>
      </c>
      <c r="I212">
        <v>17</v>
      </c>
      <c r="J212" t="s">
        <v>1199</v>
      </c>
      <c r="K212" t="s">
        <v>1200</v>
      </c>
      <c r="L212">
        <v>30</v>
      </c>
      <c r="M212" t="s">
        <v>32</v>
      </c>
      <c r="N212" t="s">
        <v>63</v>
      </c>
      <c r="O212" t="s">
        <v>1201</v>
      </c>
      <c r="P212" t="s">
        <v>1202</v>
      </c>
      <c r="Q212" t="s">
        <v>1202</v>
      </c>
      <c r="R212" t="s">
        <v>1202</v>
      </c>
      <c r="S212" t="s">
        <v>1203</v>
      </c>
      <c r="T212" t="s">
        <v>7903</v>
      </c>
      <c r="U212" t="s">
        <v>7903</v>
      </c>
      <c r="V212">
        <v>1</v>
      </c>
      <c r="X212">
        <v>0</v>
      </c>
      <c r="Y212">
        <v>0</v>
      </c>
      <c r="Z212">
        <v>0</v>
      </c>
      <c r="AA212">
        <v>0</v>
      </c>
    </row>
    <row r="213" spans="1:27" x14ac:dyDescent="0.3">
      <c r="A213" t="s">
        <v>7412</v>
      </c>
      <c r="B213">
        <v>6</v>
      </c>
      <c r="C213" t="s">
        <v>79</v>
      </c>
      <c r="D213" t="s">
        <v>79</v>
      </c>
      <c r="E213" t="s">
        <v>7404</v>
      </c>
      <c r="F213" t="s">
        <v>109</v>
      </c>
      <c r="G213" t="s">
        <v>109</v>
      </c>
      <c r="H213" t="s">
        <v>7902</v>
      </c>
      <c r="I213">
        <v>18</v>
      </c>
      <c r="J213" t="s">
        <v>1204</v>
      </c>
      <c r="K213" t="s">
        <v>1205</v>
      </c>
      <c r="L213">
        <v>57</v>
      </c>
      <c r="M213" t="s">
        <v>21</v>
      </c>
      <c r="N213" t="s">
        <v>57</v>
      </c>
      <c r="R213" t="s">
        <v>1206</v>
      </c>
      <c r="S213" t="s">
        <v>1207</v>
      </c>
      <c r="T213" t="s">
        <v>7903</v>
      </c>
      <c r="U213" t="s">
        <v>7903</v>
      </c>
      <c r="V213">
        <v>1</v>
      </c>
      <c r="X213">
        <v>1</v>
      </c>
      <c r="Y213">
        <v>0</v>
      </c>
      <c r="Z213">
        <v>0</v>
      </c>
      <c r="AA213">
        <v>0</v>
      </c>
    </row>
    <row r="214" spans="1:27" x14ac:dyDescent="0.3">
      <c r="A214" t="s">
        <v>7412</v>
      </c>
      <c r="B214">
        <v>6</v>
      </c>
      <c r="C214" t="s">
        <v>79</v>
      </c>
      <c r="D214" t="s">
        <v>79</v>
      </c>
      <c r="E214" t="s">
        <v>7404</v>
      </c>
      <c r="F214" t="s">
        <v>80</v>
      </c>
      <c r="G214" t="s">
        <v>80</v>
      </c>
      <c r="H214" t="s">
        <v>7902</v>
      </c>
      <c r="I214">
        <v>19</v>
      </c>
      <c r="J214" t="s">
        <v>1208</v>
      </c>
      <c r="K214" t="s">
        <v>1209</v>
      </c>
      <c r="L214">
        <v>43</v>
      </c>
      <c r="M214" t="s">
        <v>32</v>
      </c>
      <c r="N214" t="s">
        <v>1210</v>
      </c>
      <c r="Q214" t="s">
        <v>1211</v>
      </c>
      <c r="S214" t="s">
        <v>1212</v>
      </c>
      <c r="T214" t="s">
        <v>1213</v>
      </c>
      <c r="U214" t="s">
        <v>1214</v>
      </c>
      <c r="V214">
        <v>1</v>
      </c>
      <c r="X214">
        <v>0</v>
      </c>
      <c r="Y214">
        <v>0</v>
      </c>
      <c r="Z214">
        <v>1</v>
      </c>
      <c r="AA214">
        <v>1</v>
      </c>
    </row>
    <row r="215" spans="1:27" x14ac:dyDescent="0.3">
      <c r="A215" t="s">
        <v>7412</v>
      </c>
      <c r="B215">
        <v>6</v>
      </c>
      <c r="C215" t="s">
        <v>79</v>
      </c>
      <c r="D215" t="s">
        <v>79</v>
      </c>
      <c r="E215" t="s">
        <v>7404</v>
      </c>
      <c r="F215" t="s">
        <v>80</v>
      </c>
      <c r="G215" t="s">
        <v>80</v>
      </c>
      <c r="H215" t="s">
        <v>7902</v>
      </c>
      <c r="I215">
        <v>20</v>
      </c>
      <c r="J215" t="s">
        <v>1215</v>
      </c>
      <c r="K215" t="s">
        <v>1216</v>
      </c>
      <c r="L215">
        <v>49</v>
      </c>
      <c r="M215" t="s">
        <v>21</v>
      </c>
      <c r="N215" t="s">
        <v>1217</v>
      </c>
      <c r="Q215" t="s">
        <v>1218</v>
      </c>
      <c r="R215" t="s">
        <v>1219</v>
      </c>
      <c r="S215" t="s">
        <v>1220</v>
      </c>
      <c r="T215" t="s">
        <v>7903</v>
      </c>
      <c r="U215" t="s">
        <v>1221</v>
      </c>
      <c r="V215">
        <v>1</v>
      </c>
      <c r="X215">
        <v>1</v>
      </c>
      <c r="Y215">
        <v>0</v>
      </c>
      <c r="Z215">
        <v>0</v>
      </c>
      <c r="AA215">
        <v>1</v>
      </c>
    </row>
    <row r="216" spans="1:27" x14ac:dyDescent="0.3">
      <c r="A216" t="s">
        <v>7412</v>
      </c>
      <c r="B216">
        <v>6</v>
      </c>
      <c r="C216" t="s">
        <v>120</v>
      </c>
      <c r="D216" t="s">
        <v>120</v>
      </c>
      <c r="E216" t="s">
        <v>7398</v>
      </c>
      <c r="F216" t="s">
        <v>145</v>
      </c>
      <c r="G216" t="s">
        <v>145</v>
      </c>
      <c r="H216" t="s">
        <v>7902</v>
      </c>
      <c r="I216">
        <v>21</v>
      </c>
      <c r="J216" t="s">
        <v>1222</v>
      </c>
      <c r="K216" t="s">
        <v>1223</v>
      </c>
      <c r="L216">
        <v>53</v>
      </c>
      <c r="M216" t="s">
        <v>21</v>
      </c>
      <c r="N216" t="s">
        <v>1224</v>
      </c>
      <c r="P216" t="s">
        <v>1225</v>
      </c>
      <c r="Q216" t="s">
        <v>1226</v>
      </c>
      <c r="R216" t="s">
        <v>1226</v>
      </c>
      <c r="S216" t="s">
        <v>1227</v>
      </c>
      <c r="T216" t="s">
        <v>7903</v>
      </c>
      <c r="U216" t="s">
        <v>1228</v>
      </c>
      <c r="V216">
        <v>1</v>
      </c>
      <c r="X216">
        <v>1</v>
      </c>
      <c r="Y216">
        <v>0</v>
      </c>
      <c r="Z216">
        <v>0</v>
      </c>
      <c r="AA216">
        <v>1</v>
      </c>
    </row>
    <row r="217" spans="1:27" x14ac:dyDescent="0.3">
      <c r="A217" t="s">
        <v>7412</v>
      </c>
      <c r="B217">
        <v>6</v>
      </c>
      <c r="C217" t="s">
        <v>120</v>
      </c>
      <c r="D217" t="s">
        <v>120</v>
      </c>
      <c r="E217" t="s">
        <v>7398</v>
      </c>
      <c r="F217" t="s">
        <v>145</v>
      </c>
      <c r="G217" t="s">
        <v>145</v>
      </c>
      <c r="H217" t="s">
        <v>7902</v>
      </c>
      <c r="I217">
        <v>22</v>
      </c>
      <c r="J217" t="s">
        <v>1229</v>
      </c>
      <c r="K217" t="s">
        <v>1229</v>
      </c>
      <c r="L217">
        <v>66</v>
      </c>
      <c r="M217" t="s">
        <v>32</v>
      </c>
      <c r="N217" t="s">
        <v>63</v>
      </c>
      <c r="S217" t="s">
        <v>1230</v>
      </c>
      <c r="T217" t="s">
        <v>1231</v>
      </c>
      <c r="U217" t="s">
        <v>7903</v>
      </c>
      <c r="V217">
        <v>1</v>
      </c>
      <c r="X217">
        <v>0</v>
      </c>
      <c r="Y217">
        <v>1</v>
      </c>
      <c r="Z217">
        <v>1</v>
      </c>
      <c r="AA217">
        <v>0</v>
      </c>
    </row>
    <row r="218" spans="1:27" x14ac:dyDescent="0.3">
      <c r="A218" t="s">
        <v>7412</v>
      </c>
      <c r="B218">
        <v>6</v>
      </c>
      <c r="C218" t="s">
        <v>120</v>
      </c>
      <c r="D218" t="s">
        <v>120</v>
      </c>
      <c r="E218" t="s">
        <v>7398</v>
      </c>
      <c r="F218" t="s">
        <v>121</v>
      </c>
      <c r="G218" t="s">
        <v>121</v>
      </c>
      <c r="H218" t="s">
        <v>7902</v>
      </c>
      <c r="I218">
        <v>23</v>
      </c>
      <c r="J218" t="s">
        <v>1232</v>
      </c>
      <c r="K218" t="s">
        <v>1233</v>
      </c>
      <c r="L218">
        <v>41</v>
      </c>
      <c r="M218" t="s">
        <v>21</v>
      </c>
      <c r="N218" t="s">
        <v>1234</v>
      </c>
      <c r="P218" t="s">
        <v>1235</v>
      </c>
      <c r="Q218" t="s">
        <v>1236</v>
      </c>
      <c r="R218" t="s">
        <v>1237</v>
      </c>
      <c r="S218" t="s">
        <v>1238</v>
      </c>
      <c r="T218" t="s">
        <v>7903</v>
      </c>
      <c r="U218" t="s">
        <v>7903</v>
      </c>
      <c r="V218">
        <v>1</v>
      </c>
      <c r="X218">
        <v>1</v>
      </c>
      <c r="Y218">
        <v>0</v>
      </c>
      <c r="Z218">
        <v>0</v>
      </c>
      <c r="AA218">
        <v>0</v>
      </c>
    </row>
    <row r="219" spans="1:27" x14ac:dyDescent="0.3">
      <c r="A219" t="s">
        <v>7412</v>
      </c>
      <c r="B219">
        <v>6</v>
      </c>
      <c r="C219" t="s">
        <v>120</v>
      </c>
      <c r="D219" t="s">
        <v>120</v>
      </c>
      <c r="E219" t="s">
        <v>7398</v>
      </c>
      <c r="F219" t="s">
        <v>18</v>
      </c>
      <c r="G219" t="s">
        <v>130</v>
      </c>
      <c r="H219" t="s">
        <v>7901</v>
      </c>
      <c r="I219">
        <v>24</v>
      </c>
      <c r="J219" t="s">
        <v>1239</v>
      </c>
      <c r="K219" t="s">
        <v>1240</v>
      </c>
      <c r="L219">
        <v>52</v>
      </c>
      <c r="M219" t="s">
        <v>32</v>
      </c>
      <c r="N219" t="s">
        <v>7484</v>
      </c>
      <c r="P219" t="s">
        <v>1241</v>
      </c>
      <c r="Q219" t="s">
        <v>1242</v>
      </c>
      <c r="R219" t="s">
        <v>1242</v>
      </c>
      <c r="S219" t="s">
        <v>7485</v>
      </c>
      <c r="T219" t="s">
        <v>7903</v>
      </c>
      <c r="U219" t="s">
        <v>7903</v>
      </c>
      <c r="V219">
        <v>1</v>
      </c>
      <c r="X219">
        <v>0</v>
      </c>
      <c r="Y219">
        <v>0</v>
      </c>
      <c r="Z219">
        <v>0</v>
      </c>
      <c r="AA219">
        <v>0</v>
      </c>
    </row>
    <row r="220" spans="1:27" x14ac:dyDescent="0.3">
      <c r="A220" t="s">
        <v>7412</v>
      </c>
      <c r="B220">
        <v>6</v>
      </c>
      <c r="C220" t="s">
        <v>120</v>
      </c>
      <c r="D220" t="s">
        <v>120</v>
      </c>
      <c r="E220" t="s">
        <v>7398</v>
      </c>
      <c r="F220" t="s">
        <v>421</v>
      </c>
      <c r="G220" t="s">
        <v>421</v>
      </c>
      <c r="H220" t="s">
        <v>7902</v>
      </c>
      <c r="I220">
        <v>25</v>
      </c>
      <c r="J220" t="s">
        <v>1243</v>
      </c>
      <c r="K220" t="s">
        <v>1244</v>
      </c>
      <c r="L220">
        <v>47</v>
      </c>
      <c r="M220" t="s">
        <v>21</v>
      </c>
      <c r="N220" t="s">
        <v>57</v>
      </c>
      <c r="P220" t="s">
        <v>1245</v>
      </c>
      <c r="Q220" t="s">
        <v>1246</v>
      </c>
      <c r="R220" t="s">
        <v>1247</v>
      </c>
      <c r="S220" t="s">
        <v>1248</v>
      </c>
      <c r="T220" t="s">
        <v>7903</v>
      </c>
      <c r="U220" t="s">
        <v>7903</v>
      </c>
      <c r="V220">
        <v>1</v>
      </c>
      <c r="X220">
        <v>1</v>
      </c>
      <c r="Y220">
        <v>0</v>
      </c>
      <c r="Z220">
        <v>0</v>
      </c>
      <c r="AA220">
        <v>0</v>
      </c>
    </row>
    <row r="221" spans="1:27" x14ac:dyDescent="0.3">
      <c r="A221" t="s">
        <v>7412</v>
      </c>
      <c r="B221">
        <v>6</v>
      </c>
      <c r="C221" t="s">
        <v>120</v>
      </c>
      <c r="D221" t="s">
        <v>120</v>
      </c>
      <c r="E221" t="s">
        <v>7398</v>
      </c>
      <c r="F221" t="s">
        <v>18</v>
      </c>
      <c r="G221" t="s">
        <v>121</v>
      </c>
      <c r="H221" t="s">
        <v>7901</v>
      </c>
      <c r="I221">
        <v>26</v>
      </c>
      <c r="J221" t="s">
        <v>1249</v>
      </c>
      <c r="K221" t="s">
        <v>1250</v>
      </c>
      <c r="L221">
        <v>41</v>
      </c>
      <c r="M221" t="s">
        <v>32</v>
      </c>
      <c r="N221" t="s">
        <v>63</v>
      </c>
      <c r="P221" t="s">
        <v>1251</v>
      </c>
      <c r="Q221" t="s">
        <v>1252</v>
      </c>
      <c r="R221" t="s">
        <v>1251</v>
      </c>
      <c r="S221" t="s">
        <v>1253</v>
      </c>
      <c r="T221" t="s">
        <v>7903</v>
      </c>
      <c r="U221" t="s">
        <v>7903</v>
      </c>
      <c r="V221">
        <v>1</v>
      </c>
      <c r="X221">
        <v>0</v>
      </c>
      <c r="Y221">
        <v>0</v>
      </c>
      <c r="Z221">
        <v>0</v>
      </c>
      <c r="AA221">
        <v>0</v>
      </c>
    </row>
    <row r="222" spans="1:27" x14ac:dyDescent="0.3">
      <c r="A222" t="s">
        <v>7412</v>
      </c>
      <c r="B222">
        <v>6</v>
      </c>
      <c r="C222" t="s">
        <v>120</v>
      </c>
      <c r="D222" t="s">
        <v>120</v>
      </c>
      <c r="E222" t="s">
        <v>7398</v>
      </c>
      <c r="F222" t="s">
        <v>153</v>
      </c>
      <c r="G222" t="s">
        <v>153</v>
      </c>
      <c r="H222" t="s">
        <v>7902</v>
      </c>
      <c r="I222">
        <v>27</v>
      </c>
      <c r="J222" t="s">
        <v>1254</v>
      </c>
      <c r="K222" t="s">
        <v>1255</v>
      </c>
      <c r="L222">
        <v>55</v>
      </c>
      <c r="M222" t="s">
        <v>21</v>
      </c>
      <c r="N222" t="s">
        <v>976</v>
      </c>
      <c r="Q222" t="s">
        <v>1256</v>
      </c>
      <c r="S222" t="s">
        <v>1257</v>
      </c>
      <c r="T222" t="s">
        <v>7903</v>
      </c>
      <c r="U222" t="s">
        <v>7903</v>
      </c>
      <c r="V222">
        <v>1</v>
      </c>
      <c r="X222">
        <v>1</v>
      </c>
      <c r="Y222">
        <v>0</v>
      </c>
      <c r="Z222">
        <v>0</v>
      </c>
      <c r="AA222">
        <v>0</v>
      </c>
    </row>
    <row r="223" spans="1:27" x14ac:dyDescent="0.3">
      <c r="A223" t="s">
        <v>7412</v>
      </c>
      <c r="B223">
        <v>6</v>
      </c>
      <c r="C223" t="s">
        <v>120</v>
      </c>
      <c r="D223" t="s">
        <v>120</v>
      </c>
      <c r="E223" t="s">
        <v>7398</v>
      </c>
      <c r="F223" t="s">
        <v>18</v>
      </c>
      <c r="G223" t="s">
        <v>421</v>
      </c>
      <c r="H223" t="s">
        <v>7901</v>
      </c>
      <c r="I223">
        <v>28</v>
      </c>
      <c r="J223" t="s">
        <v>1258</v>
      </c>
      <c r="K223" t="s">
        <v>1259</v>
      </c>
      <c r="L223">
        <v>70</v>
      </c>
      <c r="M223" t="s">
        <v>32</v>
      </c>
      <c r="N223" t="s">
        <v>214</v>
      </c>
      <c r="O223" t="s">
        <v>1260</v>
      </c>
      <c r="P223" t="s">
        <v>1261</v>
      </c>
      <c r="Q223" t="s">
        <v>1262</v>
      </c>
      <c r="R223" t="s">
        <v>1263</v>
      </c>
      <c r="S223" t="s">
        <v>1264</v>
      </c>
      <c r="T223" t="s">
        <v>1265</v>
      </c>
      <c r="U223" t="s">
        <v>1266</v>
      </c>
      <c r="V223">
        <v>1</v>
      </c>
      <c r="X223">
        <v>0</v>
      </c>
      <c r="Y223">
        <v>1</v>
      </c>
      <c r="Z223">
        <v>1</v>
      </c>
      <c r="AA223">
        <v>1</v>
      </c>
    </row>
    <row r="224" spans="1:27" x14ac:dyDescent="0.3">
      <c r="A224" t="s">
        <v>7412</v>
      </c>
      <c r="B224">
        <v>6</v>
      </c>
      <c r="C224" t="s">
        <v>120</v>
      </c>
      <c r="D224" t="s">
        <v>120</v>
      </c>
      <c r="E224" t="s">
        <v>7398</v>
      </c>
      <c r="F224" t="s">
        <v>130</v>
      </c>
      <c r="G224" t="s">
        <v>130</v>
      </c>
      <c r="H224" t="s">
        <v>7902</v>
      </c>
      <c r="I224">
        <v>29</v>
      </c>
      <c r="J224" t="s">
        <v>1267</v>
      </c>
      <c r="K224" t="s">
        <v>1268</v>
      </c>
      <c r="L224">
        <v>29</v>
      </c>
      <c r="M224" t="s">
        <v>21</v>
      </c>
      <c r="N224" t="s">
        <v>57</v>
      </c>
      <c r="P224" t="s">
        <v>1269</v>
      </c>
      <c r="Q224" t="s">
        <v>1270</v>
      </c>
      <c r="R224" t="s">
        <v>1271</v>
      </c>
      <c r="S224" t="s">
        <v>1272</v>
      </c>
      <c r="T224" t="s">
        <v>7903</v>
      </c>
      <c r="U224" t="s">
        <v>7903</v>
      </c>
      <c r="V224">
        <v>1</v>
      </c>
      <c r="X224">
        <v>1</v>
      </c>
      <c r="Y224">
        <v>0</v>
      </c>
      <c r="Z224">
        <v>0</v>
      </c>
      <c r="AA224">
        <v>0</v>
      </c>
    </row>
    <row r="225" spans="1:27" x14ac:dyDescent="0.3">
      <c r="A225" t="s">
        <v>7412</v>
      </c>
      <c r="B225">
        <v>6</v>
      </c>
      <c r="C225" t="s">
        <v>1273</v>
      </c>
      <c r="D225" t="s">
        <v>18</v>
      </c>
      <c r="E225" t="s">
        <v>7397</v>
      </c>
      <c r="F225" t="s">
        <v>18</v>
      </c>
      <c r="G225" t="s">
        <v>18</v>
      </c>
      <c r="H225" t="s">
        <v>7901</v>
      </c>
      <c r="I225">
        <v>30</v>
      </c>
      <c r="J225" t="s">
        <v>1274</v>
      </c>
      <c r="K225" t="s">
        <v>1275</v>
      </c>
      <c r="L225">
        <v>37</v>
      </c>
      <c r="M225" t="s">
        <v>21</v>
      </c>
      <c r="N225" t="s">
        <v>526</v>
      </c>
      <c r="Q225" t="s">
        <v>1276</v>
      </c>
      <c r="R225" t="s">
        <v>1276</v>
      </c>
      <c r="S225" t="s">
        <v>1277</v>
      </c>
      <c r="T225" t="s">
        <v>7903</v>
      </c>
      <c r="U225" t="s">
        <v>7903</v>
      </c>
      <c r="V225">
        <v>1</v>
      </c>
      <c r="X225">
        <v>1</v>
      </c>
      <c r="Y225">
        <v>0</v>
      </c>
      <c r="Z225">
        <v>0</v>
      </c>
      <c r="AA225">
        <v>0</v>
      </c>
    </row>
    <row r="226" spans="1:27" x14ac:dyDescent="0.3">
      <c r="A226" t="s">
        <v>7412</v>
      </c>
      <c r="B226">
        <v>6</v>
      </c>
      <c r="C226" t="s">
        <v>1273</v>
      </c>
      <c r="D226" t="s">
        <v>18</v>
      </c>
      <c r="E226" t="s">
        <v>7397</v>
      </c>
      <c r="F226" t="s">
        <v>18</v>
      </c>
      <c r="G226" t="s">
        <v>18</v>
      </c>
      <c r="H226" t="s">
        <v>7901</v>
      </c>
      <c r="I226">
        <v>31</v>
      </c>
      <c r="J226" t="s">
        <v>1278</v>
      </c>
      <c r="K226" t="s">
        <v>1279</v>
      </c>
      <c r="L226">
        <v>53</v>
      </c>
      <c r="M226" t="s">
        <v>32</v>
      </c>
      <c r="N226" t="s">
        <v>1280</v>
      </c>
      <c r="Q226" t="s">
        <v>1281</v>
      </c>
      <c r="R226" t="s">
        <v>1282</v>
      </c>
      <c r="S226" t="s">
        <v>1283</v>
      </c>
      <c r="T226" t="s">
        <v>7903</v>
      </c>
      <c r="U226" t="s">
        <v>7903</v>
      </c>
      <c r="V226">
        <v>1</v>
      </c>
      <c r="X226">
        <v>0</v>
      </c>
      <c r="Y226">
        <v>0</v>
      </c>
      <c r="Z226">
        <v>0</v>
      </c>
      <c r="AA226">
        <v>0</v>
      </c>
    </row>
    <row r="227" spans="1:27" x14ac:dyDescent="0.3">
      <c r="A227" t="s">
        <v>7412</v>
      </c>
      <c r="B227">
        <v>6</v>
      </c>
      <c r="C227" t="s">
        <v>1273</v>
      </c>
      <c r="D227" t="s">
        <v>18</v>
      </c>
      <c r="E227" t="s">
        <v>7397</v>
      </c>
      <c r="F227" t="s">
        <v>18</v>
      </c>
      <c r="G227" t="s">
        <v>18</v>
      </c>
      <c r="H227" t="s">
        <v>7901</v>
      </c>
      <c r="I227">
        <v>32</v>
      </c>
      <c r="J227" t="s">
        <v>1284</v>
      </c>
      <c r="K227" t="s">
        <v>1285</v>
      </c>
      <c r="L227">
        <v>53</v>
      </c>
      <c r="M227" t="s">
        <v>21</v>
      </c>
      <c r="N227" t="s">
        <v>1224</v>
      </c>
      <c r="P227" t="s">
        <v>1286</v>
      </c>
      <c r="Q227" t="s">
        <v>1287</v>
      </c>
      <c r="R227" t="s">
        <v>1288</v>
      </c>
      <c r="S227" t="s">
        <v>1289</v>
      </c>
      <c r="T227" t="s">
        <v>7903</v>
      </c>
      <c r="U227" t="s">
        <v>7903</v>
      </c>
      <c r="V227">
        <v>1</v>
      </c>
      <c r="X227">
        <v>1</v>
      </c>
      <c r="Y227">
        <v>0</v>
      </c>
      <c r="Z227">
        <v>0</v>
      </c>
      <c r="AA227">
        <v>0</v>
      </c>
    </row>
    <row r="228" spans="1:27" x14ac:dyDescent="0.3">
      <c r="A228" t="s">
        <v>7412</v>
      </c>
      <c r="B228">
        <v>6</v>
      </c>
      <c r="C228" t="s">
        <v>1273</v>
      </c>
      <c r="D228" t="s">
        <v>18</v>
      </c>
      <c r="E228" t="s">
        <v>7397</v>
      </c>
      <c r="F228" t="s">
        <v>18</v>
      </c>
      <c r="G228" t="s">
        <v>18</v>
      </c>
      <c r="H228" t="s">
        <v>7901</v>
      </c>
      <c r="I228">
        <v>33</v>
      </c>
      <c r="J228" t="s">
        <v>1290</v>
      </c>
      <c r="K228" t="s">
        <v>1291</v>
      </c>
      <c r="L228">
        <v>66</v>
      </c>
      <c r="M228" t="s">
        <v>32</v>
      </c>
      <c r="N228" t="s">
        <v>1292</v>
      </c>
      <c r="Q228" t="s">
        <v>1293</v>
      </c>
      <c r="R228" t="s">
        <v>1294</v>
      </c>
      <c r="S228" t="s">
        <v>1295</v>
      </c>
      <c r="T228" t="s">
        <v>7903</v>
      </c>
      <c r="U228" t="s">
        <v>7903</v>
      </c>
      <c r="V228">
        <v>1</v>
      </c>
      <c r="X228">
        <v>0</v>
      </c>
      <c r="Y228">
        <v>1</v>
      </c>
      <c r="Z228">
        <v>0</v>
      </c>
      <c r="AA228">
        <v>0</v>
      </c>
    </row>
    <row r="229" spans="1:27" x14ac:dyDescent="0.3">
      <c r="A229" t="s">
        <v>7412</v>
      </c>
      <c r="B229">
        <v>6</v>
      </c>
      <c r="C229" t="s">
        <v>1273</v>
      </c>
      <c r="D229" t="s">
        <v>18</v>
      </c>
      <c r="E229" t="s">
        <v>7397</v>
      </c>
      <c r="F229" t="s">
        <v>18</v>
      </c>
      <c r="G229" t="s">
        <v>18</v>
      </c>
      <c r="H229" t="s">
        <v>7901</v>
      </c>
      <c r="I229">
        <v>34</v>
      </c>
      <c r="J229" t="s">
        <v>1296</v>
      </c>
      <c r="K229" t="s">
        <v>1297</v>
      </c>
      <c r="L229">
        <v>40</v>
      </c>
      <c r="M229" t="s">
        <v>21</v>
      </c>
      <c r="N229" t="s">
        <v>1092</v>
      </c>
      <c r="Q229" t="s">
        <v>1298</v>
      </c>
      <c r="R229" t="s">
        <v>1299</v>
      </c>
      <c r="S229" t="s">
        <v>1300</v>
      </c>
      <c r="T229" t="s">
        <v>7903</v>
      </c>
      <c r="U229" t="s">
        <v>7903</v>
      </c>
      <c r="V229">
        <v>0</v>
      </c>
      <c r="X229">
        <v>1</v>
      </c>
      <c r="Y229">
        <v>0</v>
      </c>
      <c r="Z229">
        <v>0</v>
      </c>
      <c r="AA229">
        <v>0</v>
      </c>
    </row>
    <row r="230" spans="1:27" x14ac:dyDescent="0.3">
      <c r="A230" t="s">
        <v>7412</v>
      </c>
      <c r="B230">
        <v>6</v>
      </c>
      <c r="C230" t="s">
        <v>1273</v>
      </c>
      <c r="D230" t="s">
        <v>18</v>
      </c>
      <c r="E230" t="s">
        <v>7397</v>
      </c>
      <c r="F230" t="s">
        <v>18</v>
      </c>
      <c r="G230" t="s">
        <v>18</v>
      </c>
      <c r="H230" t="s">
        <v>7901</v>
      </c>
      <c r="I230">
        <v>35</v>
      </c>
      <c r="J230" t="s">
        <v>1301</v>
      </c>
      <c r="K230" t="s">
        <v>1302</v>
      </c>
      <c r="L230">
        <v>53</v>
      </c>
      <c r="M230" t="s">
        <v>32</v>
      </c>
      <c r="N230" t="s">
        <v>1303</v>
      </c>
      <c r="Q230" t="s">
        <v>1304</v>
      </c>
      <c r="R230" t="s">
        <v>1305</v>
      </c>
      <c r="S230" t="s">
        <v>1306</v>
      </c>
      <c r="T230" t="s">
        <v>7903</v>
      </c>
      <c r="U230" t="s">
        <v>7903</v>
      </c>
      <c r="V230">
        <v>1</v>
      </c>
      <c r="X230">
        <v>0</v>
      </c>
      <c r="Y230">
        <v>0</v>
      </c>
      <c r="Z230">
        <v>0</v>
      </c>
      <c r="AA230">
        <v>0</v>
      </c>
    </row>
    <row r="231" spans="1:27" x14ac:dyDescent="0.3">
      <c r="A231" t="s">
        <v>7412</v>
      </c>
      <c r="B231">
        <v>6</v>
      </c>
      <c r="C231" t="s">
        <v>1273</v>
      </c>
      <c r="D231" t="s">
        <v>18</v>
      </c>
      <c r="E231" t="s">
        <v>7397</v>
      </c>
      <c r="F231" t="s">
        <v>18</v>
      </c>
      <c r="G231" t="s">
        <v>18</v>
      </c>
      <c r="H231" t="s">
        <v>7901</v>
      </c>
      <c r="I231">
        <v>36</v>
      </c>
      <c r="J231" t="s">
        <v>1307</v>
      </c>
      <c r="K231" t="s">
        <v>1308</v>
      </c>
      <c r="L231">
        <v>31</v>
      </c>
      <c r="M231" t="s">
        <v>21</v>
      </c>
      <c r="N231" t="s">
        <v>170</v>
      </c>
      <c r="P231" t="s">
        <v>1309</v>
      </c>
      <c r="Q231" t="s">
        <v>1310</v>
      </c>
      <c r="R231" t="s">
        <v>1311</v>
      </c>
      <c r="S231" t="s">
        <v>1312</v>
      </c>
      <c r="T231" t="s">
        <v>7903</v>
      </c>
      <c r="U231" t="s">
        <v>7903</v>
      </c>
      <c r="V231">
        <v>1</v>
      </c>
      <c r="X231">
        <v>1</v>
      </c>
      <c r="Y231">
        <v>0</v>
      </c>
      <c r="Z231">
        <v>0</v>
      </c>
      <c r="AA231">
        <v>0</v>
      </c>
    </row>
    <row r="232" spans="1:27" x14ac:dyDescent="0.3">
      <c r="A232" t="s">
        <v>7412</v>
      </c>
      <c r="B232">
        <v>6</v>
      </c>
      <c r="C232" t="s">
        <v>1273</v>
      </c>
      <c r="D232" t="s">
        <v>18</v>
      </c>
      <c r="E232" t="s">
        <v>7397</v>
      </c>
      <c r="F232" t="s">
        <v>18</v>
      </c>
      <c r="G232" t="s">
        <v>18</v>
      </c>
      <c r="H232" t="s">
        <v>7901</v>
      </c>
      <c r="I232">
        <v>37</v>
      </c>
      <c r="J232" t="s">
        <v>1313</v>
      </c>
      <c r="K232" t="s">
        <v>1314</v>
      </c>
      <c r="L232">
        <v>25</v>
      </c>
      <c r="M232" t="s">
        <v>32</v>
      </c>
      <c r="N232" t="s">
        <v>720</v>
      </c>
      <c r="Q232" t="s">
        <v>1315</v>
      </c>
      <c r="R232" t="s">
        <v>1316</v>
      </c>
      <c r="S232" t="s">
        <v>1317</v>
      </c>
      <c r="T232" t="s">
        <v>7903</v>
      </c>
      <c r="U232" t="s">
        <v>7903</v>
      </c>
      <c r="V232">
        <v>1</v>
      </c>
      <c r="X232">
        <v>0</v>
      </c>
      <c r="Y232">
        <v>0</v>
      </c>
      <c r="Z232">
        <v>0</v>
      </c>
      <c r="AA232">
        <v>0</v>
      </c>
    </row>
    <row r="233" spans="1:27" x14ac:dyDescent="0.3">
      <c r="A233" t="s">
        <v>7412</v>
      </c>
      <c r="B233">
        <v>6</v>
      </c>
      <c r="C233" t="s">
        <v>166</v>
      </c>
      <c r="D233" t="s">
        <v>166</v>
      </c>
      <c r="E233" t="s">
        <v>7395</v>
      </c>
      <c r="F233" t="s">
        <v>18</v>
      </c>
      <c r="G233" t="s">
        <v>197</v>
      </c>
      <c r="H233" t="s">
        <v>7901</v>
      </c>
      <c r="I233">
        <v>38</v>
      </c>
      <c r="J233" t="s">
        <v>1318</v>
      </c>
      <c r="K233" t="s">
        <v>1319</v>
      </c>
      <c r="L233">
        <v>36</v>
      </c>
      <c r="M233" t="s">
        <v>21</v>
      </c>
      <c r="N233" t="s">
        <v>1234</v>
      </c>
      <c r="O233" t="s">
        <v>1320</v>
      </c>
      <c r="P233" t="s">
        <v>1321</v>
      </c>
      <c r="Q233" t="s">
        <v>1322</v>
      </c>
      <c r="R233" t="s">
        <v>1323</v>
      </c>
      <c r="S233" t="s">
        <v>1324</v>
      </c>
      <c r="T233" t="s">
        <v>7903</v>
      </c>
      <c r="U233" t="s">
        <v>7903</v>
      </c>
      <c r="V233">
        <v>1</v>
      </c>
      <c r="X233">
        <v>1</v>
      </c>
      <c r="Y233">
        <v>0</v>
      </c>
      <c r="Z233">
        <v>0</v>
      </c>
      <c r="AA233">
        <v>0</v>
      </c>
    </row>
    <row r="234" spans="1:27" x14ac:dyDescent="0.3">
      <c r="A234" t="s">
        <v>7412</v>
      </c>
      <c r="B234">
        <v>6</v>
      </c>
      <c r="C234" t="s">
        <v>166</v>
      </c>
      <c r="D234" t="s">
        <v>166</v>
      </c>
      <c r="E234" t="s">
        <v>7395</v>
      </c>
      <c r="F234" t="s">
        <v>197</v>
      </c>
      <c r="G234" t="s">
        <v>197</v>
      </c>
      <c r="H234" t="s">
        <v>7902</v>
      </c>
      <c r="I234">
        <v>39</v>
      </c>
      <c r="J234" t="s">
        <v>1325</v>
      </c>
      <c r="K234" t="s">
        <v>1326</v>
      </c>
      <c r="L234">
        <v>29</v>
      </c>
      <c r="M234" t="s">
        <v>32</v>
      </c>
      <c r="N234" t="s">
        <v>424</v>
      </c>
      <c r="P234" t="s">
        <v>1327</v>
      </c>
      <c r="Q234" t="s">
        <v>1328</v>
      </c>
      <c r="R234" t="s">
        <v>1329</v>
      </c>
      <c r="S234" t="s">
        <v>1330</v>
      </c>
      <c r="T234" t="s">
        <v>7903</v>
      </c>
      <c r="U234" t="s">
        <v>7903</v>
      </c>
      <c r="V234">
        <v>1</v>
      </c>
      <c r="X234">
        <v>0</v>
      </c>
      <c r="Y234">
        <v>0</v>
      </c>
      <c r="Z234">
        <v>0</v>
      </c>
      <c r="AA234">
        <v>0</v>
      </c>
    </row>
    <row r="235" spans="1:27" x14ac:dyDescent="0.3">
      <c r="A235" t="s">
        <v>7412</v>
      </c>
      <c r="B235">
        <v>6</v>
      </c>
      <c r="C235" t="s">
        <v>166</v>
      </c>
      <c r="D235" t="s">
        <v>166</v>
      </c>
      <c r="E235" t="s">
        <v>7395</v>
      </c>
      <c r="F235" t="s">
        <v>18</v>
      </c>
      <c r="G235" t="s">
        <v>1065</v>
      </c>
      <c r="H235" t="s">
        <v>7901</v>
      </c>
      <c r="I235">
        <v>40</v>
      </c>
      <c r="J235" t="s">
        <v>1331</v>
      </c>
      <c r="K235" t="s">
        <v>1332</v>
      </c>
      <c r="L235">
        <v>39</v>
      </c>
      <c r="M235" t="s">
        <v>21</v>
      </c>
      <c r="N235" t="s">
        <v>1333</v>
      </c>
      <c r="P235" t="s">
        <v>1334</v>
      </c>
      <c r="Q235" t="s">
        <v>1335</v>
      </c>
      <c r="R235" t="s">
        <v>1335</v>
      </c>
      <c r="S235" t="s">
        <v>1336</v>
      </c>
      <c r="T235" t="s">
        <v>7903</v>
      </c>
      <c r="U235" t="s">
        <v>7903</v>
      </c>
      <c r="V235">
        <v>1</v>
      </c>
      <c r="X235">
        <v>1</v>
      </c>
      <c r="Y235">
        <v>0</v>
      </c>
      <c r="Z235">
        <v>0</v>
      </c>
      <c r="AA235">
        <v>0</v>
      </c>
    </row>
    <row r="236" spans="1:27" x14ac:dyDescent="0.3">
      <c r="A236" t="s">
        <v>7412</v>
      </c>
      <c r="B236">
        <v>6</v>
      </c>
      <c r="C236" t="s">
        <v>166</v>
      </c>
      <c r="D236" t="s">
        <v>166</v>
      </c>
      <c r="E236" t="s">
        <v>7395</v>
      </c>
      <c r="F236" t="s">
        <v>1065</v>
      </c>
      <c r="G236" t="s">
        <v>1065</v>
      </c>
      <c r="H236" t="s">
        <v>7902</v>
      </c>
      <c r="I236">
        <v>41</v>
      </c>
      <c r="J236" t="s">
        <v>1337</v>
      </c>
      <c r="K236" t="s">
        <v>1338</v>
      </c>
      <c r="L236">
        <v>33</v>
      </c>
      <c r="M236" t="s">
        <v>32</v>
      </c>
      <c r="N236" t="s">
        <v>1339</v>
      </c>
      <c r="Q236" t="s">
        <v>1340</v>
      </c>
      <c r="R236" t="s">
        <v>1341</v>
      </c>
      <c r="S236" t="s">
        <v>1342</v>
      </c>
      <c r="T236" t="s">
        <v>7903</v>
      </c>
      <c r="U236" t="s">
        <v>7903</v>
      </c>
      <c r="V236">
        <v>1</v>
      </c>
      <c r="X236">
        <v>0</v>
      </c>
      <c r="Y236">
        <v>0</v>
      </c>
      <c r="Z236">
        <v>0</v>
      </c>
      <c r="AA236">
        <v>0</v>
      </c>
    </row>
    <row r="237" spans="1:27" x14ac:dyDescent="0.3">
      <c r="A237" t="s">
        <v>7412</v>
      </c>
      <c r="B237">
        <v>6</v>
      </c>
      <c r="C237" t="s">
        <v>166</v>
      </c>
      <c r="D237" t="s">
        <v>166</v>
      </c>
      <c r="E237" t="s">
        <v>7395</v>
      </c>
      <c r="F237" t="s">
        <v>18</v>
      </c>
      <c r="G237" t="s">
        <v>436</v>
      </c>
      <c r="H237" t="s">
        <v>7901</v>
      </c>
      <c r="I237">
        <v>42</v>
      </c>
      <c r="J237" t="s">
        <v>1343</v>
      </c>
      <c r="K237" t="s">
        <v>1344</v>
      </c>
      <c r="L237">
        <v>38</v>
      </c>
      <c r="M237" t="s">
        <v>21</v>
      </c>
      <c r="N237" t="s">
        <v>1345</v>
      </c>
      <c r="P237" t="s">
        <v>1346</v>
      </c>
      <c r="Q237" t="s">
        <v>1347</v>
      </c>
      <c r="R237" t="s">
        <v>1348</v>
      </c>
      <c r="S237" t="s">
        <v>1349</v>
      </c>
      <c r="T237" t="s">
        <v>7903</v>
      </c>
      <c r="U237" t="s">
        <v>7903</v>
      </c>
      <c r="V237">
        <v>1</v>
      </c>
      <c r="X237">
        <v>1</v>
      </c>
      <c r="Y237">
        <v>0</v>
      </c>
      <c r="Z237">
        <v>0</v>
      </c>
      <c r="AA237">
        <v>0</v>
      </c>
    </row>
    <row r="238" spans="1:27" x14ac:dyDescent="0.3">
      <c r="A238" t="s">
        <v>7412</v>
      </c>
      <c r="B238">
        <v>6</v>
      </c>
      <c r="C238" t="s">
        <v>166</v>
      </c>
      <c r="D238" t="s">
        <v>166</v>
      </c>
      <c r="E238" t="s">
        <v>7395</v>
      </c>
      <c r="F238" t="s">
        <v>167</v>
      </c>
      <c r="G238" t="s">
        <v>167</v>
      </c>
      <c r="H238" t="s">
        <v>7902</v>
      </c>
      <c r="I238">
        <v>43</v>
      </c>
      <c r="J238" t="s">
        <v>1350</v>
      </c>
      <c r="K238" t="s">
        <v>1351</v>
      </c>
      <c r="L238">
        <v>46</v>
      </c>
      <c r="M238" t="s">
        <v>32</v>
      </c>
      <c r="N238" t="s">
        <v>1098</v>
      </c>
      <c r="P238" t="s">
        <v>1352</v>
      </c>
      <c r="Q238" t="s">
        <v>1353</v>
      </c>
      <c r="R238" t="s">
        <v>1354</v>
      </c>
      <c r="S238" t="s">
        <v>1355</v>
      </c>
      <c r="T238" t="s">
        <v>1356</v>
      </c>
      <c r="U238" t="s">
        <v>1357</v>
      </c>
      <c r="V238">
        <v>0</v>
      </c>
      <c r="X238">
        <v>0</v>
      </c>
      <c r="Y238">
        <v>0</v>
      </c>
      <c r="Z238">
        <v>1</v>
      </c>
      <c r="AA238">
        <v>1</v>
      </c>
    </row>
    <row r="239" spans="1:27" x14ac:dyDescent="0.3">
      <c r="A239" t="s">
        <v>7412</v>
      </c>
      <c r="B239">
        <v>6</v>
      </c>
      <c r="C239" t="s">
        <v>166</v>
      </c>
      <c r="D239" t="s">
        <v>166</v>
      </c>
      <c r="E239" t="s">
        <v>7395</v>
      </c>
      <c r="F239" t="s">
        <v>18</v>
      </c>
      <c r="G239" t="s">
        <v>167</v>
      </c>
      <c r="H239" t="s">
        <v>7901</v>
      </c>
      <c r="I239">
        <v>44</v>
      </c>
      <c r="J239" t="s">
        <v>1358</v>
      </c>
      <c r="K239" t="s">
        <v>1359</v>
      </c>
      <c r="L239">
        <v>34</v>
      </c>
      <c r="M239" t="s">
        <v>21</v>
      </c>
      <c r="N239" t="s">
        <v>57</v>
      </c>
      <c r="Q239" t="s">
        <v>1360</v>
      </c>
      <c r="R239" t="s">
        <v>1360</v>
      </c>
      <c r="S239" t="s">
        <v>1361</v>
      </c>
      <c r="T239" t="s">
        <v>7903</v>
      </c>
      <c r="U239" t="s">
        <v>1362</v>
      </c>
      <c r="V239">
        <v>1</v>
      </c>
      <c r="X239">
        <v>1</v>
      </c>
      <c r="Y239">
        <v>0</v>
      </c>
      <c r="Z239">
        <v>0</v>
      </c>
      <c r="AA239">
        <v>1</v>
      </c>
    </row>
    <row r="240" spans="1:27" x14ac:dyDescent="0.3">
      <c r="A240" t="s">
        <v>7412</v>
      </c>
      <c r="B240">
        <v>6</v>
      </c>
      <c r="C240" t="s">
        <v>166</v>
      </c>
      <c r="D240" t="s">
        <v>166</v>
      </c>
      <c r="E240" t="s">
        <v>7395</v>
      </c>
      <c r="F240" t="s">
        <v>18</v>
      </c>
      <c r="G240" t="s">
        <v>442</v>
      </c>
      <c r="H240" t="s">
        <v>7901</v>
      </c>
      <c r="I240">
        <v>45</v>
      </c>
      <c r="J240" t="s">
        <v>1363</v>
      </c>
      <c r="K240" t="s">
        <v>1364</v>
      </c>
      <c r="L240">
        <v>65</v>
      </c>
      <c r="M240" t="s">
        <v>32</v>
      </c>
      <c r="N240" t="s">
        <v>1074</v>
      </c>
      <c r="P240" t="s">
        <v>1365</v>
      </c>
      <c r="Q240" t="s">
        <v>1366</v>
      </c>
      <c r="R240" t="s">
        <v>1367</v>
      </c>
      <c r="S240" t="s">
        <v>1368</v>
      </c>
      <c r="T240" t="s">
        <v>1369</v>
      </c>
      <c r="U240" t="s">
        <v>1370</v>
      </c>
      <c r="V240">
        <v>1</v>
      </c>
      <c r="X240">
        <v>0</v>
      </c>
      <c r="Y240">
        <v>1</v>
      </c>
      <c r="Z240">
        <v>1</v>
      </c>
      <c r="AA240">
        <v>1</v>
      </c>
    </row>
    <row r="241" spans="1:27" x14ac:dyDescent="0.3">
      <c r="A241" t="s">
        <v>7412</v>
      </c>
      <c r="B241">
        <v>6</v>
      </c>
      <c r="C241" t="s">
        <v>166</v>
      </c>
      <c r="D241" t="s">
        <v>166</v>
      </c>
      <c r="E241" t="s">
        <v>7395</v>
      </c>
      <c r="F241" t="s">
        <v>442</v>
      </c>
      <c r="G241" t="s">
        <v>442</v>
      </c>
      <c r="H241" t="s">
        <v>7902</v>
      </c>
      <c r="I241">
        <v>46</v>
      </c>
      <c r="J241" t="s">
        <v>1371</v>
      </c>
      <c r="K241" t="s">
        <v>1372</v>
      </c>
      <c r="L241">
        <v>25</v>
      </c>
      <c r="M241" t="s">
        <v>21</v>
      </c>
      <c r="N241" t="s">
        <v>1182</v>
      </c>
      <c r="O241" t="s">
        <v>1373</v>
      </c>
      <c r="P241" t="s">
        <v>1374</v>
      </c>
      <c r="Q241" t="s">
        <v>1373</v>
      </c>
      <c r="R241" t="s">
        <v>1373</v>
      </c>
      <c r="S241" t="s">
        <v>1375</v>
      </c>
      <c r="T241" t="s">
        <v>7903</v>
      </c>
      <c r="U241" t="s">
        <v>7903</v>
      </c>
      <c r="V241">
        <v>1</v>
      </c>
      <c r="X241">
        <v>1</v>
      </c>
      <c r="Y241">
        <v>0</v>
      </c>
      <c r="Z241">
        <v>0</v>
      </c>
      <c r="AA241">
        <v>0</v>
      </c>
    </row>
    <row r="242" spans="1:27" x14ac:dyDescent="0.3">
      <c r="A242" t="s">
        <v>7412</v>
      </c>
      <c r="B242">
        <v>6</v>
      </c>
      <c r="C242" t="s">
        <v>1376</v>
      </c>
      <c r="D242" t="s">
        <v>1376</v>
      </c>
      <c r="E242" t="s">
        <v>7403</v>
      </c>
      <c r="F242" t="s">
        <v>1377</v>
      </c>
      <c r="G242" t="s">
        <v>1377</v>
      </c>
      <c r="H242" t="s">
        <v>7902</v>
      </c>
      <c r="I242">
        <v>47</v>
      </c>
      <c r="J242" t="s">
        <v>1378</v>
      </c>
      <c r="K242" t="s">
        <v>1379</v>
      </c>
      <c r="L242">
        <v>24</v>
      </c>
      <c r="M242" t="s">
        <v>21</v>
      </c>
      <c r="T242" t="s">
        <v>7903</v>
      </c>
      <c r="U242" t="s">
        <v>7903</v>
      </c>
      <c r="V242">
        <v>1</v>
      </c>
      <c r="X242">
        <v>1</v>
      </c>
      <c r="Y242">
        <v>0</v>
      </c>
      <c r="Z242">
        <v>0</v>
      </c>
      <c r="AA242">
        <v>0</v>
      </c>
    </row>
    <row r="243" spans="1:27" x14ac:dyDescent="0.3">
      <c r="A243" t="s">
        <v>7412</v>
      </c>
      <c r="B243">
        <v>6</v>
      </c>
      <c r="C243" t="s">
        <v>1376</v>
      </c>
      <c r="D243" t="s">
        <v>1376</v>
      </c>
      <c r="E243" t="s">
        <v>7403</v>
      </c>
      <c r="F243" t="s">
        <v>1377</v>
      </c>
      <c r="G243" t="s">
        <v>1377</v>
      </c>
      <c r="H243" t="s">
        <v>7902</v>
      </c>
      <c r="I243">
        <v>48</v>
      </c>
      <c r="J243" t="s">
        <v>1380</v>
      </c>
      <c r="K243" t="s">
        <v>1381</v>
      </c>
      <c r="L243">
        <v>23</v>
      </c>
      <c r="M243" t="s">
        <v>32</v>
      </c>
      <c r="T243" t="s">
        <v>7903</v>
      </c>
      <c r="U243" t="s">
        <v>7903</v>
      </c>
      <c r="V243">
        <v>0</v>
      </c>
      <c r="X243">
        <v>0</v>
      </c>
      <c r="Y243">
        <v>0</v>
      </c>
      <c r="Z243">
        <v>0</v>
      </c>
      <c r="AA243">
        <v>0</v>
      </c>
    </row>
    <row r="244" spans="1:27" x14ac:dyDescent="0.3">
      <c r="A244" t="s">
        <v>7412</v>
      </c>
      <c r="B244">
        <v>6</v>
      </c>
      <c r="C244" t="s">
        <v>1376</v>
      </c>
      <c r="D244" t="s">
        <v>1376</v>
      </c>
      <c r="E244" t="s">
        <v>7403</v>
      </c>
      <c r="F244" t="s">
        <v>1377</v>
      </c>
      <c r="G244" t="s">
        <v>1377</v>
      </c>
      <c r="H244" t="s">
        <v>7902</v>
      </c>
      <c r="I244">
        <v>49</v>
      </c>
      <c r="J244" t="s">
        <v>1382</v>
      </c>
      <c r="K244" t="s">
        <v>1383</v>
      </c>
      <c r="L244">
        <v>45</v>
      </c>
      <c r="M244" t="s">
        <v>21</v>
      </c>
      <c r="T244" t="s">
        <v>7903</v>
      </c>
      <c r="U244" t="s">
        <v>1384</v>
      </c>
      <c r="V244">
        <v>1</v>
      </c>
      <c r="X244">
        <v>1</v>
      </c>
      <c r="Y244">
        <v>0</v>
      </c>
      <c r="Z244">
        <v>0</v>
      </c>
      <c r="AA244">
        <v>1</v>
      </c>
    </row>
    <row r="245" spans="1:27" x14ac:dyDescent="0.3">
      <c r="A245" t="s">
        <v>7412</v>
      </c>
      <c r="B245">
        <v>6</v>
      </c>
      <c r="C245" t="s">
        <v>1376</v>
      </c>
      <c r="D245" t="s">
        <v>1376</v>
      </c>
      <c r="E245" t="s">
        <v>7403</v>
      </c>
      <c r="F245" t="s">
        <v>1377</v>
      </c>
      <c r="G245" t="s">
        <v>1377</v>
      </c>
      <c r="H245" t="s">
        <v>7902</v>
      </c>
      <c r="I245">
        <v>50</v>
      </c>
      <c r="J245" t="s">
        <v>1385</v>
      </c>
      <c r="K245" t="s">
        <v>1386</v>
      </c>
      <c r="L245">
        <v>32</v>
      </c>
      <c r="M245" t="s">
        <v>32</v>
      </c>
      <c r="N245" t="s">
        <v>1387</v>
      </c>
      <c r="R245" t="s">
        <v>1388</v>
      </c>
      <c r="S245" t="s">
        <v>1389</v>
      </c>
      <c r="T245" t="s">
        <v>7903</v>
      </c>
      <c r="U245" t="s">
        <v>7903</v>
      </c>
      <c r="V245">
        <v>1</v>
      </c>
      <c r="X245">
        <v>0</v>
      </c>
      <c r="Y245">
        <v>0</v>
      </c>
      <c r="Z245">
        <v>0</v>
      </c>
      <c r="AA245">
        <v>0</v>
      </c>
    </row>
    <row r="246" spans="1:27" x14ac:dyDescent="0.3">
      <c r="A246" t="s">
        <v>7412</v>
      </c>
      <c r="B246">
        <v>6</v>
      </c>
      <c r="C246" t="s">
        <v>1376</v>
      </c>
      <c r="D246" t="s">
        <v>1376</v>
      </c>
      <c r="E246" t="s">
        <v>7403</v>
      </c>
      <c r="F246" t="s">
        <v>1377</v>
      </c>
      <c r="G246" t="s">
        <v>1377</v>
      </c>
      <c r="H246" t="s">
        <v>7902</v>
      </c>
      <c r="I246">
        <v>51</v>
      </c>
      <c r="J246" t="s">
        <v>1390</v>
      </c>
      <c r="K246" t="s">
        <v>1391</v>
      </c>
      <c r="L246">
        <v>19</v>
      </c>
      <c r="M246" t="s">
        <v>21</v>
      </c>
      <c r="O246" t="s">
        <v>1392</v>
      </c>
      <c r="P246" t="s">
        <v>1393</v>
      </c>
      <c r="Q246" t="s">
        <v>1394</v>
      </c>
      <c r="R246" t="s">
        <v>1394</v>
      </c>
      <c r="S246" t="s">
        <v>1395</v>
      </c>
      <c r="T246" t="s">
        <v>7903</v>
      </c>
      <c r="U246" t="s">
        <v>7903</v>
      </c>
      <c r="V246">
        <v>1</v>
      </c>
      <c r="X246">
        <v>1</v>
      </c>
      <c r="Y246">
        <v>0</v>
      </c>
      <c r="Z246">
        <v>0</v>
      </c>
      <c r="AA246">
        <v>0</v>
      </c>
    </row>
    <row r="247" spans="1:27" x14ac:dyDescent="0.3">
      <c r="A247" t="s">
        <v>7412</v>
      </c>
      <c r="B247">
        <v>6</v>
      </c>
      <c r="C247" t="s">
        <v>1376</v>
      </c>
      <c r="D247" t="s">
        <v>1376</v>
      </c>
      <c r="E247" t="s">
        <v>7403</v>
      </c>
      <c r="F247" t="s">
        <v>1377</v>
      </c>
      <c r="G247" t="s">
        <v>1377</v>
      </c>
      <c r="H247" t="s">
        <v>7902</v>
      </c>
      <c r="I247">
        <v>52</v>
      </c>
      <c r="J247" t="s">
        <v>1396</v>
      </c>
      <c r="K247" t="s">
        <v>1397</v>
      </c>
      <c r="L247">
        <v>41</v>
      </c>
      <c r="M247" t="s">
        <v>32</v>
      </c>
      <c r="N247" t="s">
        <v>1042</v>
      </c>
      <c r="Q247" t="s">
        <v>1398</v>
      </c>
      <c r="S247" t="s">
        <v>1399</v>
      </c>
      <c r="T247" t="s">
        <v>7903</v>
      </c>
      <c r="U247" t="s">
        <v>1400</v>
      </c>
      <c r="V247">
        <v>1</v>
      </c>
      <c r="X247">
        <v>0</v>
      </c>
      <c r="Y247">
        <v>0</v>
      </c>
      <c r="Z247">
        <v>0</v>
      </c>
      <c r="AA247">
        <v>1</v>
      </c>
    </row>
    <row r="248" spans="1:27" x14ac:dyDescent="0.3">
      <c r="A248" t="s">
        <v>7412</v>
      </c>
      <c r="B248">
        <v>6</v>
      </c>
      <c r="C248" t="s">
        <v>1376</v>
      </c>
      <c r="D248" t="s">
        <v>1376</v>
      </c>
      <c r="E248" t="s">
        <v>7403</v>
      </c>
      <c r="F248" t="s">
        <v>1377</v>
      </c>
      <c r="G248" t="s">
        <v>1377</v>
      </c>
      <c r="H248" t="s">
        <v>7902</v>
      </c>
      <c r="I248">
        <v>53</v>
      </c>
      <c r="J248" t="s">
        <v>1401</v>
      </c>
      <c r="K248" t="s">
        <v>1402</v>
      </c>
      <c r="L248">
        <v>39</v>
      </c>
      <c r="M248" t="s">
        <v>21</v>
      </c>
      <c r="T248" t="s">
        <v>7903</v>
      </c>
      <c r="U248" t="s">
        <v>7903</v>
      </c>
      <c r="V248">
        <v>1</v>
      </c>
      <c r="X248">
        <v>1</v>
      </c>
      <c r="Y248">
        <v>0</v>
      </c>
      <c r="Z248">
        <v>0</v>
      </c>
      <c r="AA248">
        <v>0</v>
      </c>
    </row>
    <row r="249" spans="1:27" x14ac:dyDescent="0.3">
      <c r="A249" t="s">
        <v>7412</v>
      </c>
      <c r="B249">
        <v>6</v>
      </c>
      <c r="C249" t="s">
        <v>1376</v>
      </c>
      <c r="D249" t="s">
        <v>1376</v>
      </c>
      <c r="E249" t="s">
        <v>7403</v>
      </c>
      <c r="F249" t="s">
        <v>1377</v>
      </c>
      <c r="G249" t="s">
        <v>1377</v>
      </c>
      <c r="H249" t="s">
        <v>7902</v>
      </c>
      <c r="I249">
        <v>54</v>
      </c>
      <c r="J249" t="s">
        <v>1403</v>
      </c>
      <c r="K249" t="s">
        <v>1404</v>
      </c>
      <c r="L249">
        <v>58</v>
      </c>
      <c r="M249" t="s">
        <v>32</v>
      </c>
      <c r="N249" t="s">
        <v>318</v>
      </c>
      <c r="T249" t="s">
        <v>7903</v>
      </c>
      <c r="U249" t="s">
        <v>7903</v>
      </c>
      <c r="V249">
        <v>1</v>
      </c>
      <c r="X249">
        <v>0</v>
      </c>
      <c r="Y249">
        <v>0</v>
      </c>
      <c r="Z249">
        <v>0</v>
      </c>
      <c r="AA249">
        <v>0</v>
      </c>
    </row>
    <row r="250" spans="1:27" x14ac:dyDescent="0.3">
      <c r="A250" t="s">
        <v>7412</v>
      </c>
      <c r="B250">
        <v>6</v>
      </c>
      <c r="C250" t="s">
        <v>1405</v>
      </c>
      <c r="D250" t="s">
        <v>18</v>
      </c>
      <c r="E250" t="s">
        <v>7397</v>
      </c>
      <c r="F250" t="s">
        <v>18</v>
      </c>
      <c r="G250" t="s">
        <v>18</v>
      </c>
      <c r="H250" t="s">
        <v>7901</v>
      </c>
      <c r="I250">
        <v>55</v>
      </c>
      <c r="J250" t="s">
        <v>1406</v>
      </c>
      <c r="K250" t="s">
        <v>1407</v>
      </c>
      <c r="L250">
        <v>56</v>
      </c>
      <c r="M250" t="s">
        <v>21</v>
      </c>
      <c r="N250" t="s">
        <v>976</v>
      </c>
      <c r="Q250" t="s">
        <v>1408</v>
      </c>
      <c r="T250" t="s">
        <v>7903</v>
      </c>
      <c r="U250" t="s">
        <v>7903</v>
      </c>
      <c r="V250">
        <v>1</v>
      </c>
      <c r="X250">
        <v>1</v>
      </c>
      <c r="Y250">
        <v>0</v>
      </c>
      <c r="Z250">
        <v>0</v>
      </c>
      <c r="AA250">
        <v>0</v>
      </c>
    </row>
    <row r="251" spans="1:27" x14ac:dyDescent="0.3">
      <c r="A251" t="s">
        <v>7412</v>
      </c>
      <c r="B251">
        <v>6</v>
      </c>
      <c r="C251" t="s">
        <v>1405</v>
      </c>
      <c r="D251" t="s">
        <v>18</v>
      </c>
      <c r="E251" t="s">
        <v>7397</v>
      </c>
      <c r="F251" t="s">
        <v>18</v>
      </c>
      <c r="G251" t="s">
        <v>18</v>
      </c>
      <c r="H251" t="s">
        <v>7901</v>
      </c>
      <c r="I251">
        <v>56</v>
      </c>
      <c r="J251" t="s">
        <v>1409</v>
      </c>
      <c r="K251" t="s">
        <v>1410</v>
      </c>
      <c r="L251">
        <v>31</v>
      </c>
      <c r="M251" t="s">
        <v>32</v>
      </c>
      <c r="N251" t="s">
        <v>1411</v>
      </c>
      <c r="Q251" t="s">
        <v>1412</v>
      </c>
      <c r="R251" t="s">
        <v>1413</v>
      </c>
      <c r="T251" t="s">
        <v>7903</v>
      </c>
      <c r="U251" t="s">
        <v>7903</v>
      </c>
      <c r="V251">
        <v>1</v>
      </c>
      <c r="X251">
        <v>0</v>
      </c>
      <c r="Y251">
        <v>0</v>
      </c>
      <c r="Z251">
        <v>0</v>
      </c>
      <c r="AA251">
        <v>0</v>
      </c>
    </row>
    <row r="252" spans="1:27" x14ac:dyDescent="0.3">
      <c r="A252" t="s">
        <v>7412</v>
      </c>
      <c r="B252">
        <v>6</v>
      </c>
      <c r="C252" t="s">
        <v>1405</v>
      </c>
      <c r="D252" t="s">
        <v>18</v>
      </c>
      <c r="E252" t="s">
        <v>7397</v>
      </c>
      <c r="F252" t="s">
        <v>18</v>
      </c>
      <c r="G252" t="s">
        <v>18</v>
      </c>
      <c r="H252" t="s">
        <v>7901</v>
      </c>
      <c r="I252">
        <v>57</v>
      </c>
      <c r="J252" t="s">
        <v>1414</v>
      </c>
      <c r="K252" t="s">
        <v>1415</v>
      </c>
      <c r="L252">
        <v>40</v>
      </c>
      <c r="M252" t="s">
        <v>21</v>
      </c>
      <c r="N252" t="s">
        <v>1416</v>
      </c>
      <c r="P252" t="s">
        <v>1417</v>
      </c>
      <c r="Q252" t="s">
        <v>1418</v>
      </c>
      <c r="R252" t="s">
        <v>1419</v>
      </c>
      <c r="S252" t="s">
        <v>1420</v>
      </c>
      <c r="T252" t="s">
        <v>7903</v>
      </c>
      <c r="U252" t="s">
        <v>7903</v>
      </c>
      <c r="V252">
        <v>1</v>
      </c>
      <c r="X252">
        <v>1</v>
      </c>
      <c r="Y252">
        <v>0</v>
      </c>
      <c r="Z252">
        <v>0</v>
      </c>
      <c r="AA252">
        <v>0</v>
      </c>
    </row>
    <row r="253" spans="1:27" x14ac:dyDescent="0.3">
      <c r="A253" t="s">
        <v>7412</v>
      </c>
      <c r="B253">
        <v>6</v>
      </c>
      <c r="C253" t="s">
        <v>1405</v>
      </c>
      <c r="D253" t="s">
        <v>18</v>
      </c>
      <c r="E253" t="s">
        <v>7397</v>
      </c>
      <c r="F253" t="s">
        <v>18</v>
      </c>
      <c r="G253" t="s">
        <v>18</v>
      </c>
      <c r="H253" t="s">
        <v>7901</v>
      </c>
      <c r="I253">
        <v>58</v>
      </c>
      <c r="J253" t="s">
        <v>1421</v>
      </c>
      <c r="K253" t="s">
        <v>1422</v>
      </c>
      <c r="L253">
        <v>46</v>
      </c>
      <c r="M253" t="s">
        <v>32</v>
      </c>
      <c r="Q253" t="s">
        <v>1423</v>
      </c>
      <c r="S253" t="s">
        <v>1424</v>
      </c>
      <c r="T253" t="s">
        <v>7903</v>
      </c>
      <c r="U253" t="s">
        <v>7903</v>
      </c>
      <c r="V253">
        <v>1</v>
      </c>
      <c r="X253">
        <v>0</v>
      </c>
      <c r="Y253">
        <v>0</v>
      </c>
      <c r="Z253">
        <v>0</v>
      </c>
      <c r="AA253">
        <v>0</v>
      </c>
    </row>
    <row r="254" spans="1:27" x14ac:dyDescent="0.3">
      <c r="A254" t="s">
        <v>7412</v>
      </c>
      <c r="B254">
        <v>6</v>
      </c>
      <c r="C254" t="s">
        <v>1405</v>
      </c>
      <c r="D254" t="s">
        <v>18</v>
      </c>
      <c r="E254" t="s">
        <v>7397</v>
      </c>
      <c r="F254" t="s">
        <v>18</v>
      </c>
      <c r="G254" t="s">
        <v>18</v>
      </c>
      <c r="H254" t="s">
        <v>7901</v>
      </c>
      <c r="I254">
        <v>59</v>
      </c>
      <c r="J254" t="s">
        <v>1425</v>
      </c>
      <c r="K254" t="s">
        <v>1426</v>
      </c>
      <c r="L254">
        <v>57</v>
      </c>
      <c r="M254" t="s">
        <v>21</v>
      </c>
      <c r="N254" t="s">
        <v>1427</v>
      </c>
      <c r="Q254" t="s">
        <v>1428</v>
      </c>
      <c r="T254" t="s">
        <v>7903</v>
      </c>
      <c r="U254" t="s">
        <v>7903</v>
      </c>
      <c r="V254">
        <v>1</v>
      </c>
      <c r="X254">
        <v>1</v>
      </c>
      <c r="Y254">
        <v>0</v>
      </c>
      <c r="Z254">
        <v>0</v>
      </c>
      <c r="AA254">
        <v>0</v>
      </c>
    </row>
    <row r="255" spans="1:27" x14ac:dyDescent="0.3">
      <c r="A255" t="s">
        <v>7412</v>
      </c>
      <c r="B255">
        <v>6</v>
      </c>
      <c r="C255" t="s">
        <v>1405</v>
      </c>
      <c r="D255" t="s">
        <v>18</v>
      </c>
      <c r="E255" t="s">
        <v>7397</v>
      </c>
      <c r="F255" t="s">
        <v>18</v>
      </c>
      <c r="G255" t="s">
        <v>18</v>
      </c>
      <c r="H255" t="s">
        <v>7901</v>
      </c>
      <c r="I255">
        <v>60</v>
      </c>
      <c r="J255" t="s">
        <v>1429</v>
      </c>
      <c r="K255" t="s">
        <v>1430</v>
      </c>
      <c r="L255">
        <v>28</v>
      </c>
      <c r="M255" t="s">
        <v>32</v>
      </c>
      <c r="T255" t="s">
        <v>7903</v>
      </c>
      <c r="U255" t="s">
        <v>7903</v>
      </c>
      <c r="V255">
        <v>1</v>
      </c>
      <c r="X255">
        <v>0</v>
      </c>
      <c r="Y255">
        <v>0</v>
      </c>
      <c r="Z255">
        <v>0</v>
      </c>
      <c r="AA255">
        <v>0</v>
      </c>
    </row>
    <row r="256" spans="1:27" x14ac:dyDescent="0.3">
      <c r="A256" t="s">
        <v>7412</v>
      </c>
      <c r="B256">
        <v>6</v>
      </c>
      <c r="C256" t="s">
        <v>1405</v>
      </c>
      <c r="D256" t="s">
        <v>18</v>
      </c>
      <c r="E256" t="s">
        <v>7397</v>
      </c>
      <c r="F256" t="s">
        <v>18</v>
      </c>
      <c r="G256" t="s">
        <v>18</v>
      </c>
      <c r="H256" t="s">
        <v>7901</v>
      </c>
      <c r="I256">
        <v>61</v>
      </c>
      <c r="J256" t="s">
        <v>1431</v>
      </c>
      <c r="K256" t="s">
        <v>1432</v>
      </c>
      <c r="L256">
        <v>43</v>
      </c>
      <c r="M256" t="s">
        <v>21</v>
      </c>
      <c r="N256" t="s">
        <v>57</v>
      </c>
      <c r="O256" t="s">
        <v>7486</v>
      </c>
      <c r="P256" t="s">
        <v>7487</v>
      </c>
      <c r="Q256" t="s">
        <v>7488</v>
      </c>
      <c r="R256" t="s">
        <v>7487</v>
      </c>
      <c r="S256" t="s">
        <v>7489</v>
      </c>
      <c r="T256" t="s">
        <v>7903</v>
      </c>
      <c r="U256" t="s">
        <v>7903</v>
      </c>
      <c r="V256">
        <v>1</v>
      </c>
      <c r="X256">
        <v>1</v>
      </c>
      <c r="Y256">
        <v>0</v>
      </c>
      <c r="Z256">
        <v>0</v>
      </c>
      <c r="AA256">
        <v>0</v>
      </c>
    </row>
    <row r="257" spans="1:27" x14ac:dyDescent="0.3">
      <c r="A257" t="s">
        <v>7412</v>
      </c>
      <c r="B257">
        <v>6</v>
      </c>
      <c r="C257" t="s">
        <v>1405</v>
      </c>
      <c r="D257" t="s">
        <v>18</v>
      </c>
      <c r="E257" t="s">
        <v>7397</v>
      </c>
      <c r="F257" t="s">
        <v>18</v>
      </c>
      <c r="G257" t="s">
        <v>18</v>
      </c>
      <c r="H257" t="s">
        <v>7901</v>
      </c>
      <c r="I257">
        <v>62</v>
      </c>
      <c r="J257" t="s">
        <v>1433</v>
      </c>
      <c r="K257" t="s">
        <v>1434</v>
      </c>
      <c r="L257">
        <v>31</v>
      </c>
      <c r="M257" t="s">
        <v>32</v>
      </c>
      <c r="Q257" t="s">
        <v>1435</v>
      </c>
      <c r="T257" t="s">
        <v>7903</v>
      </c>
      <c r="U257" t="s">
        <v>7903</v>
      </c>
      <c r="V257">
        <v>1</v>
      </c>
      <c r="X257">
        <v>0</v>
      </c>
      <c r="Y257">
        <v>0</v>
      </c>
      <c r="Z257">
        <v>0</v>
      </c>
      <c r="AA257">
        <v>0</v>
      </c>
    </row>
    <row r="258" spans="1:27" x14ac:dyDescent="0.3">
      <c r="A258" t="s">
        <v>7412</v>
      </c>
      <c r="B258">
        <v>6</v>
      </c>
      <c r="C258" t="s">
        <v>854</v>
      </c>
      <c r="D258" t="s">
        <v>18</v>
      </c>
      <c r="E258" t="s">
        <v>7397</v>
      </c>
      <c r="F258" t="s">
        <v>18</v>
      </c>
      <c r="G258" t="s">
        <v>18</v>
      </c>
      <c r="H258" t="s">
        <v>7901</v>
      </c>
      <c r="I258">
        <v>63</v>
      </c>
      <c r="J258" t="s">
        <v>1436</v>
      </c>
      <c r="K258" t="s">
        <v>1437</v>
      </c>
      <c r="L258">
        <v>38</v>
      </c>
      <c r="M258" t="s">
        <v>21</v>
      </c>
      <c r="N258" t="s">
        <v>57</v>
      </c>
      <c r="Q258" t="s">
        <v>1438</v>
      </c>
      <c r="R258" t="s">
        <v>1439</v>
      </c>
      <c r="S258" t="s">
        <v>7490</v>
      </c>
      <c r="T258" t="s">
        <v>7903</v>
      </c>
      <c r="U258" t="s">
        <v>7903</v>
      </c>
      <c r="V258">
        <v>1</v>
      </c>
      <c r="X258">
        <v>1</v>
      </c>
      <c r="Y258">
        <v>0</v>
      </c>
      <c r="Z258">
        <v>0</v>
      </c>
      <c r="AA258">
        <v>0</v>
      </c>
    </row>
    <row r="259" spans="1:27" x14ac:dyDescent="0.3">
      <c r="A259" t="s">
        <v>7412</v>
      </c>
      <c r="B259">
        <v>6</v>
      </c>
      <c r="C259" t="s">
        <v>854</v>
      </c>
      <c r="D259" t="s">
        <v>18</v>
      </c>
      <c r="E259" t="s">
        <v>7397</v>
      </c>
      <c r="F259" t="s">
        <v>18</v>
      </c>
      <c r="G259" t="s">
        <v>18</v>
      </c>
      <c r="H259" t="s">
        <v>7901</v>
      </c>
      <c r="I259">
        <v>64</v>
      </c>
      <c r="J259" t="s">
        <v>1440</v>
      </c>
      <c r="K259" t="s">
        <v>1441</v>
      </c>
      <c r="L259">
        <v>52</v>
      </c>
      <c r="M259" t="s">
        <v>32</v>
      </c>
      <c r="N259" t="s">
        <v>214</v>
      </c>
      <c r="P259" t="s">
        <v>1442</v>
      </c>
      <c r="Q259" t="s">
        <v>1443</v>
      </c>
      <c r="R259" t="s">
        <v>1444</v>
      </c>
      <c r="S259" t="s">
        <v>1445</v>
      </c>
      <c r="T259" t="s">
        <v>7903</v>
      </c>
      <c r="U259" t="s">
        <v>7903</v>
      </c>
      <c r="V259">
        <v>1</v>
      </c>
      <c r="X259">
        <v>0</v>
      </c>
      <c r="Y259">
        <v>0</v>
      </c>
      <c r="Z259">
        <v>0</v>
      </c>
      <c r="AA259">
        <v>0</v>
      </c>
    </row>
    <row r="260" spans="1:27" x14ac:dyDescent="0.3">
      <c r="A260" t="s">
        <v>7412</v>
      </c>
      <c r="B260">
        <v>6</v>
      </c>
      <c r="C260" t="s">
        <v>854</v>
      </c>
      <c r="D260" t="s">
        <v>18</v>
      </c>
      <c r="E260" t="s">
        <v>7397</v>
      </c>
      <c r="F260" t="s">
        <v>18</v>
      </c>
      <c r="G260" t="s">
        <v>18</v>
      </c>
      <c r="H260" t="s">
        <v>7901</v>
      </c>
      <c r="I260">
        <v>65</v>
      </c>
      <c r="J260" t="s">
        <v>1446</v>
      </c>
      <c r="K260" t="s">
        <v>1447</v>
      </c>
      <c r="L260">
        <v>41</v>
      </c>
      <c r="M260" t="s">
        <v>21</v>
      </c>
      <c r="N260" t="s">
        <v>140</v>
      </c>
      <c r="P260" t="s">
        <v>1448</v>
      </c>
      <c r="Q260" t="s">
        <v>1449</v>
      </c>
      <c r="R260" t="s">
        <v>1449</v>
      </c>
      <c r="S260" t="s">
        <v>1450</v>
      </c>
      <c r="T260" t="s">
        <v>7903</v>
      </c>
      <c r="U260" t="s">
        <v>7903</v>
      </c>
      <c r="V260">
        <v>1</v>
      </c>
      <c r="X260">
        <v>1</v>
      </c>
      <c r="Y260">
        <v>0</v>
      </c>
      <c r="Z260">
        <v>0</v>
      </c>
      <c r="AA260">
        <v>0</v>
      </c>
    </row>
    <row r="261" spans="1:27" x14ac:dyDescent="0.3">
      <c r="A261" t="s">
        <v>7412</v>
      </c>
      <c r="B261">
        <v>6</v>
      </c>
      <c r="C261" t="s">
        <v>854</v>
      </c>
      <c r="D261" t="s">
        <v>18</v>
      </c>
      <c r="E261" t="s">
        <v>7397</v>
      </c>
      <c r="F261" t="s">
        <v>18</v>
      </c>
      <c r="G261" t="s">
        <v>18</v>
      </c>
      <c r="H261" t="s">
        <v>7901</v>
      </c>
      <c r="I261">
        <v>66</v>
      </c>
      <c r="J261" t="s">
        <v>1458</v>
      </c>
      <c r="K261" t="s">
        <v>1459</v>
      </c>
      <c r="L261">
        <v>47</v>
      </c>
      <c r="M261" t="s">
        <v>32</v>
      </c>
      <c r="Q261" t="s">
        <v>1460</v>
      </c>
      <c r="T261" t="s">
        <v>7903</v>
      </c>
      <c r="U261" t="s">
        <v>7903</v>
      </c>
      <c r="V261">
        <v>1</v>
      </c>
      <c r="X261">
        <v>0</v>
      </c>
      <c r="Y261">
        <v>0</v>
      </c>
      <c r="Z261">
        <v>0</v>
      </c>
      <c r="AA261">
        <v>0</v>
      </c>
    </row>
    <row r="262" spans="1:27" x14ac:dyDescent="0.3">
      <c r="A262" t="s">
        <v>7412</v>
      </c>
      <c r="B262">
        <v>6</v>
      </c>
      <c r="C262" t="s">
        <v>854</v>
      </c>
      <c r="D262" t="s">
        <v>18</v>
      </c>
      <c r="E262" t="s">
        <v>7397</v>
      </c>
      <c r="F262" t="s">
        <v>18</v>
      </c>
      <c r="G262" t="s">
        <v>18</v>
      </c>
      <c r="H262" t="s">
        <v>7901</v>
      </c>
      <c r="I262">
        <v>67</v>
      </c>
      <c r="J262" t="s">
        <v>1461</v>
      </c>
      <c r="K262" t="s">
        <v>1462</v>
      </c>
      <c r="L262">
        <v>46</v>
      </c>
      <c r="M262" t="s">
        <v>21</v>
      </c>
      <c r="N262" t="s">
        <v>1025</v>
      </c>
      <c r="Q262" t="s">
        <v>1463</v>
      </c>
      <c r="S262" t="s">
        <v>1464</v>
      </c>
      <c r="T262" t="s">
        <v>7903</v>
      </c>
      <c r="U262" t="s">
        <v>7903</v>
      </c>
      <c r="V262">
        <v>1</v>
      </c>
      <c r="X262">
        <v>1</v>
      </c>
      <c r="Y262">
        <v>0</v>
      </c>
      <c r="Z262">
        <v>0</v>
      </c>
      <c r="AA262">
        <v>0</v>
      </c>
    </row>
    <row r="263" spans="1:27" x14ac:dyDescent="0.3">
      <c r="A263" t="s">
        <v>7412</v>
      </c>
      <c r="B263">
        <v>6</v>
      </c>
      <c r="C263" t="s">
        <v>854</v>
      </c>
      <c r="D263" t="s">
        <v>18</v>
      </c>
      <c r="E263" t="s">
        <v>7397</v>
      </c>
      <c r="F263" t="s">
        <v>18</v>
      </c>
      <c r="G263" t="s">
        <v>18</v>
      </c>
      <c r="H263" t="s">
        <v>7901</v>
      </c>
      <c r="I263">
        <v>68</v>
      </c>
      <c r="J263" t="s">
        <v>1451</v>
      </c>
      <c r="K263" t="s">
        <v>1452</v>
      </c>
      <c r="L263">
        <v>44</v>
      </c>
      <c r="M263" t="s">
        <v>32</v>
      </c>
      <c r="N263" t="s">
        <v>424</v>
      </c>
      <c r="P263" t="s">
        <v>1453</v>
      </c>
      <c r="Q263" t="s">
        <v>1454</v>
      </c>
      <c r="R263" t="s">
        <v>1455</v>
      </c>
      <c r="S263" t="s">
        <v>1456</v>
      </c>
      <c r="T263" t="s">
        <v>7903</v>
      </c>
      <c r="U263" t="s">
        <v>1457</v>
      </c>
      <c r="V263">
        <v>1</v>
      </c>
      <c r="X263">
        <v>0</v>
      </c>
      <c r="Y263">
        <v>0</v>
      </c>
      <c r="Z263">
        <v>0</v>
      </c>
      <c r="AA263">
        <v>1</v>
      </c>
    </row>
    <row r="264" spans="1:27" x14ac:dyDescent="0.3">
      <c r="A264" t="s">
        <v>7412</v>
      </c>
      <c r="B264">
        <v>6</v>
      </c>
      <c r="C264" t="s">
        <v>854</v>
      </c>
      <c r="D264" t="s">
        <v>18</v>
      </c>
      <c r="E264" t="s">
        <v>7397</v>
      </c>
      <c r="F264" t="s">
        <v>18</v>
      </c>
      <c r="G264" t="s">
        <v>18</v>
      </c>
      <c r="H264" t="s">
        <v>7901</v>
      </c>
      <c r="I264">
        <v>69</v>
      </c>
      <c r="J264" t="s">
        <v>1465</v>
      </c>
      <c r="K264" t="s">
        <v>1466</v>
      </c>
      <c r="L264">
        <v>49</v>
      </c>
      <c r="M264" t="s">
        <v>21</v>
      </c>
      <c r="N264" t="s">
        <v>1467</v>
      </c>
      <c r="Q264" t="s">
        <v>1468</v>
      </c>
      <c r="R264" t="s">
        <v>1469</v>
      </c>
      <c r="S264" t="s">
        <v>1470</v>
      </c>
      <c r="T264" t="s">
        <v>7903</v>
      </c>
      <c r="U264" t="s">
        <v>7903</v>
      </c>
      <c r="V264">
        <v>1</v>
      </c>
      <c r="X264">
        <v>1</v>
      </c>
      <c r="Y264">
        <v>0</v>
      </c>
      <c r="Z264">
        <v>0</v>
      </c>
      <c r="AA264">
        <v>0</v>
      </c>
    </row>
    <row r="265" spans="1:27" x14ac:dyDescent="0.3">
      <c r="A265" t="s">
        <v>7412</v>
      </c>
      <c r="B265">
        <v>6</v>
      </c>
      <c r="C265" t="s">
        <v>854</v>
      </c>
      <c r="D265" t="s">
        <v>18</v>
      </c>
      <c r="E265" t="s">
        <v>7397</v>
      </c>
      <c r="F265" t="s">
        <v>18</v>
      </c>
      <c r="G265" t="s">
        <v>18</v>
      </c>
      <c r="H265" t="s">
        <v>7901</v>
      </c>
      <c r="I265">
        <v>70</v>
      </c>
      <c r="J265" t="s">
        <v>1471</v>
      </c>
      <c r="K265" t="s">
        <v>1472</v>
      </c>
      <c r="L265">
        <v>60</v>
      </c>
      <c r="M265" t="s">
        <v>32</v>
      </c>
      <c r="N265" t="s">
        <v>1473</v>
      </c>
      <c r="Q265" t="s">
        <v>1474</v>
      </c>
      <c r="R265" t="s">
        <v>1475</v>
      </c>
      <c r="S265" t="s">
        <v>1476</v>
      </c>
      <c r="T265" t="s">
        <v>7903</v>
      </c>
      <c r="U265" t="s">
        <v>1477</v>
      </c>
      <c r="V265">
        <v>1</v>
      </c>
      <c r="X265">
        <v>0</v>
      </c>
      <c r="Y265">
        <v>1</v>
      </c>
      <c r="Z265">
        <v>0</v>
      </c>
      <c r="AA265">
        <v>1</v>
      </c>
    </row>
    <row r="266" spans="1:27" x14ac:dyDescent="0.3">
      <c r="A266" t="s">
        <v>7412</v>
      </c>
      <c r="B266">
        <v>6</v>
      </c>
      <c r="C266" t="s">
        <v>18</v>
      </c>
      <c r="D266" t="s">
        <v>18</v>
      </c>
      <c r="E266" t="s">
        <v>7397</v>
      </c>
      <c r="F266" t="s">
        <v>18</v>
      </c>
      <c r="G266" t="s">
        <v>18</v>
      </c>
      <c r="H266" t="s">
        <v>7901</v>
      </c>
      <c r="I266">
        <v>71</v>
      </c>
      <c r="J266" t="s">
        <v>1478</v>
      </c>
      <c r="K266" t="s">
        <v>1479</v>
      </c>
      <c r="L266">
        <v>30</v>
      </c>
      <c r="M266" t="s">
        <v>32</v>
      </c>
      <c r="Q266" t="s">
        <v>1480</v>
      </c>
      <c r="R266" t="s">
        <v>1481</v>
      </c>
      <c r="T266" t="s">
        <v>7903</v>
      </c>
      <c r="U266" t="s">
        <v>7903</v>
      </c>
      <c r="V266">
        <v>1</v>
      </c>
      <c r="X266">
        <v>0</v>
      </c>
      <c r="Y266">
        <v>0</v>
      </c>
      <c r="Z266">
        <v>0</v>
      </c>
      <c r="AA266">
        <v>0</v>
      </c>
    </row>
    <row r="267" spans="1:27" x14ac:dyDescent="0.3">
      <c r="A267" t="s">
        <v>7412</v>
      </c>
      <c r="B267">
        <v>7</v>
      </c>
      <c r="C267" t="s">
        <v>1482</v>
      </c>
      <c r="D267" t="s">
        <v>18</v>
      </c>
      <c r="E267" t="s">
        <v>7397</v>
      </c>
      <c r="F267" t="s">
        <v>18</v>
      </c>
      <c r="G267" t="s">
        <v>18</v>
      </c>
      <c r="H267" t="s">
        <v>7901</v>
      </c>
      <c r="I267">
        <v>1</v>
      </c>
      <c r="J267" t="s">
        <v>1483</v>
      </c>
      <c r="K267" t="s">
        <v>1484</v>
      </c>
      <c r="L267">
        <v>21</v>
      </c>
      <c r="M267" t="s">
        <v>21</v>
      </c>
      <c r="N267" t="s">
        <v>1339</v>
      </c>
      <c r="O267" t="s">
        <v>1485</v>
      </c>
      <c r="Q267" t="s">
        <v>1486</v>
      </c>
      <c r="R267" t="s">
        <v>1487</v>
      </c>
      <c r="S267" t="s">
        <v>1488</v>
      </c>
      <c r="T267" t="s">
        <v>7903</v>
      </c>
      <c r="U267" t="s">
        <v>7903</v>
      </c>
      <c r="V267">
        <v>1</v>
      </c>
      <c r="X267">
        <v>1</v>
      </c>
      <c r="Y267">
        <v>0</v>
      </c>
      <c r="Z267">
        <v>0</v>
      </c>
      <c r="AA267">
        <v>0</v>
      </c>
    </row>
    <row r="268" spans="1:27" x14ac:dyDescent="0.3">
      <c r="A268" t="s">
        <v>7412</v>
      </c>
      <c r="B268">
        <v>7</v>
      </c>
      <c r="C268" t="s">
        <v>1482</v>
      </c>
      <c r="D268" t="s">
        <v>18</v>
      </c>
      <c r="E268" t="s">
        <v>7397</v>
      </c>
      <c r="F268" t="s">
        <v>18</v>
      </c>
      <c r="G268" t="s">
        <v>18</v>
      </c>
      <c r="H268" t="s">
        <v>7901</v>
      </c>
      <c r="I268">
        <v>2</v>
      </c>
      <c r="J268" t="s">
        <v>1489</v>
      </c>
      <c r="K268" t="s">
        <v>1490</v>
      </c>
      <c r="L268">
        <v>35</v>
      </c>
      <c r="M268" t="s">
        <v>32</v>
      </c>
      <c r="N268" t="s">
        <v>1491</v>
      </c>
      <c r="O268" t="s">
        <v>1492</v>
      </c>
      <c r="P268" t="s">
        <v>1493</v>
      </c>
      <c r="Q268" t="s">
        <v>1494</v>
      </c>
      <c r="R268" t="s">
        <v>1495</v>
      </c>
      <c r="S268" t="s">
        <v>1496</v>
      </c>
      <c r="T268" t="s">
        <v>7903</v>
      </c>
      <c r="U268" t="s">
        <v>7903</v>
      </c>
      <c r="V268">
        <v>1</v>
      </c>
      <c r="X268">
        <v>0</v>
      </c>
      <c r="Y268">
        <v>0</v>
      </c>
      <c r="Z268">
        <v>0</v>
      </c>
      <c r="AA268">
        <v>0</v>
      </c>
    </row>
    <row r="269" spans="1:27" x14ac:dyDescent="0.3">
      <c r="A269" t="s">
        <v>7412</v>
      </c>
      <c r="B269">
        <v>7</v>
      </c>
      <c r="C269" t="s">
        <v>1482</v>
      </c>
      <c r="D269" t="s">
        <v>18</v>
      </c>
      <c r="E269" t="s">
        <v>7397</v>
      </c>
      <c r="F269" t="s">
        <v>18</v>
      </c>
      <c r="G269" t="s">
        <v>18</v>
      </c>
      <c r="H269" t="s">
        <v>7901</v>
      </c>
      <c r="I269">
        <v>3</v>
      </c>
      <c r="J269" t="s">
        <v>1497</v>
      </c>
      <c r="K269" t="s">
        <v>1498</v>
      </c>
      <c r="L269">
        <v>43</v>
      </c>
      <c r="M269" t="s">
        <v>21</v>
      </c>
      <c r="N269" t="s">
        <v>57</v>
      </c>
      <c r="P269" t="s">
        <v>1499</v>
      </c>
      <c r="Q269" t="s">
        <v>1500</v>
      </c>
      <c r="R269" t="s">
        <v>1501</v>
      </c>
      <c r="S269" t="s">
        <v>1502</v>
      </c>
      <c r="T269" t="s">
        <v>7903</v>
      </c>
      <c r="U269" t="s">
        <v>7903</v>
      </c>
      <c r="V269">
        <v>1</v>
      </c>
      <c r="X269">
        <v>1</v>
      </c>
      <c r="Y269">
        <v>0</v>
      </c>
      <c r="Z269">
        <v>0</v>
      </c>
      <c r="AA269">
        <v>0</v>
      </c>
    </row>
    <row r="270" spans="1:27" x14ac:dyDescent="0.3">
      <c r="A270" t="s">
        <v>7412</v>
      </c>
      <c r="B270">
        <v>7</v>
      </c>
      <c r="C270" t="s">
        <v>1482</v>
      </c>
      <c r="D270" t="s">
        <v>18</v>
      </c>
      <c r="E270" t="s">
        <v>7397</v>
      </c>
      <c r="F270" t="s">
        <v>18</v>
      </c>
      <c r="G270" t="s">
        <v>18</v>
      </c>
      <c r="H270" t="s">
        <v>7901</v>
      </c>
      <c r="I270">
        <v>4</v>
      </c>
      <c r="J270" t="s">
        <v>7491</v>
      </c>
      <c r="K270" t="s">
        <v>1503</v>
      </c>
      <c r="L270">
        <v>27</v>
      </c>
      <c r="M270" t="s">
        <v>32</v>
      </c>
      <c r="N270" t="s">
        <v>7492</v>
      </c>
      <c r="Q270" t="s">
        <v>7493</v>
      </c>
      <c r="T270" t="s">
        <v>7903</v>
      </c>
      <c r="U270" t="s">
        <v>7903</v>
      </c>
      <c r="V270">
        <v>1</v>
      </c>
      <c r="X270">
        <v>0</v>
      </c>
      <c r="Y270">
        <v>0</v>
      </c>
      <c r="Z270">
        <v>0</v>
      </c>
      <c r="AA270">
        <v>0</v>
      </c>
    </row>
    <row r="271" spans="1:27" x14ac:dyDescent="0.3">
      <c r="A271" t="s">
        <v>7412</v>
      </c>
      <c r="B271">
        <v>7</v>
      </c>
      <c r="C271" t="s">
        <v>1482</v>
      </c>
      <c r="D271" t="s">
        <v>18</v>
      </c>
      <c r="E271" t="s">
        <v>7397</v>
      </c>
      <c r="F271" t="s">
        <v>18</v>
      </c>
      <c r="G271" t="s">
        <v>18</v>
      </c>
      <c r="H271" t="s">
        <v>7901</v>
      </c>
      <c r="I271">
        <v>5</v>
      </c>
      <c r="J271" t="s">
        <v>1504</v>
      </c>
      <c r="K271" t="s">
        <v>1505</v>
      </c>
      <c r="L271">
        <v>33</v>
      </c>
      <c r="M271" t="s">
        <v>21</v>
      </c>
      <c r="Q271" t="s">
        <v>1506</v>
      </c>
      <c r="T271" t="s">
        <v>7903</v>
      </c>
      <c r="U271" t="s">
        <v>7903</v>
      </c>
      <c r="V271">
        <v>1</v>
      </c>
      <c r="X271">
        <v>1</v>
      </c>
      <c r="Y271">
        <v>0</v>
      </c>
      <c r="Z271">
        <v>0</v>
      </c>
      <c r="AA271">
        <v>0</v>
      </c>
    </row>
    <row r="272" spans="1:27" x14ac:dyDescent="0.3">
      <c r="A272" t="s">
        <v>7412</v>
      </c>
      <c r="B272">
        <v>7</v>
      </c>
      <c r="C272" t="s">
        <v>1482</v>
      </c>
      <c r="D272" t="s">
        <v>18</v>
      </c>
      <c r="E272" t="s">
        <v>7397</v>
      </c>
      <c r="F272" t="s">
        <v>18</v>
      </c>
      <c r="G272" t="s">
        <v>18</v>
      </c>
      <c r="H272" t="s">
        <v>7901</v>
      </c>
      <c r="I272">
        <v>6</v>
      </c>
      <c r="J272" t="s">
        <v>1507</v>
      </c>
      <c r="K272" t="s">
        <v>1508</v>
      </c>
      <c r="L272">
        <v>52</v>
      </c>
      <c r="M272" t="s">
        <v>32</v>
      </c>
      <c r="N272" t="s">
        <v>63</v>
      </c>
      <c r="P272" t="s">
        <v>1509</v>
      </c>
      <c r="Q272" t="s">
        <v>1510</v>
      </c>
      <c r="R272" t="s">
        <v>1511</v>
      </c>
      <c r="S272" t="s">
        <v>1512</v>
      </c>
      <c r="T272" t="s">
        <v>7903</v>
      </c>
      <c r="U272" t="s">
        <v>7903</v>
      </c>
      <c r="V272">
        <v>1</v>
      </c>
      <c r="X272">
        <v>0</v>
      </c>
      <c r="Y272">
        <v>0</v>
      </c>
      <c r="Z272">
        <v>0</v>
      </c>
      <c r="AA272">
        <v>0</v>
      </c>
    </row>
    <row r="273" spans="1:27" x14ac:dyDescent="0.3">
      <c r="A273" t="s">
        <v>7412</v>
      </c>
      <c r="B273">
        <v>7</v>
      </c>
      <c r="C273" t="s">
        <v>1482</v>
      </c>
      <c r="D273" t="s">
        <v>18</v>
      </c>
      <c r="E273" t="s">
        <v>7397</v>
      </c>
      <c r="F273" t="s">
        <v>18</v>
      </c>
      <c r="G273" t="s">
        <v>18</v>
      </c>
      <c r="H273" t="s">
        <v>7901</v>
      </c>
      <c r="I273">
        <v>7</v>
      </c>
      <c r="J273" t="s">
        <v>1513</v>
      </c>
      <c r="K273" t="s">
        <v>1514</v>
      </c>
      <c r="L273">
        <v>31</v>
      </c>
      <c r="M273" t="s">
        <v>21</v>
      </c>
      <c r="N273" t="s">
        <v>1515</v>
      </c>
      <c r="Q273" t="s">
        <v>1516</v>
      </c>
      <c r="R273" t="s">
        <v>1517</v>
      </c>
      <c r="S273" t="s">
        <v>1518</v>
      </c>
      <c r="T273" t="s">
        <v>7903</v>
      </c>
      <c r="U273" t="s">
        <v>7903</v>
      </c>
      <c r="V273">
        <v>1</v>
      </c>
      <c r="X273">
        <v>1</v>
      </c>
      <c r="Y273">
        <v>0</v>
      </c>
      <c r="Z273">
        <v>0</v>
      </c>
      <c r="AA273">
        <v>0</v>
      </c>
    </row>
    <row r="274" spans="1:27" x14ac:dyDescent="0.3">
      <c r="A274" t="s">
        <v>7412</v>
      </c>
      <c r="B274">
        <v>7</v>
      </c>
      <c r="C274" t="s">
        <v>1482</v>
      </c>
      <c r="D274" t="s">
        <v>18</v>
      </c>
      <c r="E274" t="s">
        <v>7397</v>
      </c>
      <c r="F274" t="s">
        <v>18</v>
      </c>
      <c r="G274" t="s">
        <v>18</v>
      </c>
      <c r="H274" t="s">
        <v>7901</v>
      </c>
      <c r="I274">
        <v>8</v>
      </c>
      <c r="J274" t="s">
        <v>1290</v>
      </c>
      <c r="K274" t="s">
        <v>1519</v>
      </c>
      <c r="L274">
        <v>54</v>
      </c>
      <c r="M274" t="s">
        <v>32</v>
      </c>
      <c r="N274" t="s">
        <v>1520</v>
      </c>
      <c r="Q274" t="s">
        <v>1521</v>
      </c>
      <c r="R274" t="s">
        <v>1522</v>
      </c>
      <c r="S274" t="s">
        <v>1523</v>
      </c>
      <c r="T274" t="s">
        <v>7903</v>
      </c>
      <c r="U274" t="s">
        <v>7903</v>
      </c>
      <c r="V274">
        <v>1</v>
      </c>
      <c r="X274">
        <v>0</v>
      </c>
      <c r="Y274">
        <v>0</v>
      </c>
      <c r="Z274">
        <v>0</v>
      </c>
      <c r="AA274">
        <v>0</v>
      </c>
    </row>
    <row r="275" spans="1:27" x14ac:dyDescent="0.3">
      <c r="A275" t="s">
        <v>7412</v>
      </c>
      <c r="B275">
        <v>7</v>
      </c>
      <c r="C275" t="s">
        <v>1159</v>
      </c>
      <c r="D275" t="s">
        <v>1159</v>
      </c>
      <c r="E275" t="s">
        <v>7401</v>
      </c>
      <c r="F275" t="s">
        <v>1160</v>
      </c>
      <c r="G275" t="s">
        <v>1160</v>
      </c>
      <c r="H275" t="s">
        <v>7902</v>
      </c>
      <c r="I275">
        <v>9</v>
      </c>
      <c r="J275" t="s">
        <v>1524</v>
      </c>
      <c r="K275" t="s">
        <v>1525</v>
      </c>
      <c r="L275">
        <v>52</v>
      </c>
      <c r="M275" t="s">
        <v>32</v>
      </c>
      <c r="Q275" t="s">
        <v>7494</v>
      </c>
      <c r="T275" t="s">
        <v>7903</v>
      </c>
      <c r="U275" t="s">
        <v>1526</v>
      </c>
      <c r="V275">
        <v>1</v>
      </c>
      <c r="X275">
        <v>0</v>
      </c>
      <c r="Y275">
        <v>0</v>
      </c>
      <c r="Z275">
        <v>0</v>
      </c>
      <c r="AA275">
        <v>1</v>
      </c>
    </row>
    <row r="276" spans="1:27" x14ac:dyDescent="0.3">
      <c r="A276" t="s">
        <v>7412</v>
      </c>
      <c r="B276">
        <v>7</v>
      </c>
      <c r="C276" t="s">
        <v>79</v>
      </c>
      <c r="D276" t="s">
        <v>79</v>
      </c>
      <c r="E276" t="s">
        <v>7404</v>
      </c>
      <c r="F276" t="s">
        <v>18</v>
      </c>
      <c r="G276" t="s">
        <v>96</v>
      </c>
      <c r="H276" t="s">
        <v>7901</v>
      </c>
      <c r="I276">
        <v>10</v>
      </c>
      <c r="J276" t="s">
        <v>1527</v>
      </c>
      <c r="K276" t="s">
        <v>1528</v>
      </c>
      <c r="L276">
        <v>43</v>
      </c>
      <c r="M276" t="s">
        <v>21</v>
      </c>
      <c r="N276" t="s">
        <v>57</v>
      </c>
      <c r="P276" t="s">
        <v>1529</v>
      </c>
      <c r="Q276" t="s">
        <v>1530</v>
      </c>
      <c r="R276" t="s">
        <v>1531</v>
      </c>
      <c r="S276" t="s">
        <v>1532</v>
      </c>
      <c r="T276" t="s">
        <v>7903</v>
      </c>
      <c r="U276" t="s">
        <v>7903</v>
      </c>
      <c r="V276">
        <v>1</v>
      </c>
      <c r="X276">
        <v>1</v>
      </c>
      <c r="Y276">
        <v>0</v>
      </c>
      <c r="Z276">
        <v>0</v>
      </c>
      <c r="AA276">
        <v>0</v>
      </c>
    </row>
    <row r="277" spans="1:27" x14ac:dyDescent="0.3">
      <c r="A277" t="s">
        <v>7412</v>
      </c>
      <c r="B277">
        <v>7</v>
      </c>
      <c r="C277" t="s">
        <v>79</v>
      </c>
      <c r="D277" t="s">
        <v>79</v>
      </c>
      <c r="E277" t="s">
        <v>7404</v>
      </c>
      <c r="F277" t="s">
        <v>96</v>
      </c>
      <c r="G277" t="s">
        <v>96</v>
      </c>
      <c r="H277" t="s">
        <v>7902</v>
      </c>
      <c r="I277">
        <v>11</v>
      </c>
      <c r="J277" t="s">
        <v>1533</v>
      </c>
      <c r="K277" t="s">
        <v>1534</v>
      </c>
      <c r="L277">
        <v>58</v>
      </c>
      <c r="M277" t="s">
        <v>32</v>
      </c>
      <c r="N277" t="s">
        <v>63</v>
      </c>
      <c r="O277" t="s">
        <v>1535</v>
      </c>
      <c r="P277" t="s">
        <v>1536</v>
      </c>
      <c r="Q277" t="s">
        <v>1537</v>
      </c>
      <c r="R277" t="s">
        <v>1538</v>
      </c>
      <c r="S277" t="s">
        <v>1539</v>
      </c>
      <c r="T277" t="s">
        <v>1540</v>
      </c>
      <c r="U277" t="s">
        <v>1541</v>
      </c>
      <c r="V277">
        <v>1</v>
      </c>
      <c r="X277">
        <v>0</v>
      </c>
      <c r="Y277">
        <v>0</v>
      </c>
      <c r="Z277">
        <v>1</v>
      </c>
      <c r="AA277">
        <v>1</v>
      </c>
    </row>
    <row r="278" spans="1:27" x14ac:dyDescent="0.3">
      <c r="A278" t="s">
        <v>7412</v>
      </c>
      <c r="B278">
        <v>7</v>
      </c>
      <c r="C278" t="s">
        <v>79</v>
      </c>
      <c r="D278" t="s">
        <v>79</v>
      </c>
      <c r="E278" t="s">
        <v>7404</v>
      </c>
      <c r="F278" t="s">
        <v>96</v>
      </c>
      <c r="G278" t="s">
        <v>96</v>
      </c>
      <c r="H278" t="s">
        <v>7902</v>
      </c>
      <c r="I278">
        <v>12</v>
      </c>
      <c r="J278" t="s">
        <v>1542</v>
      </c>
      <c r="K278" t="s">
        <v>1543</v>
      </c>
      <c r="L278">
        <v>31</v>
      </c>
      <c r="M278" t="s">
        <v>21</v>
      </c>
      <c r="N278" t="s">
        <v>1092</v>
      </c>
      <c r="P278" t="s">
        <v>1544</v>
      </c>
      <c r="Q278" t="s">
        <v>1545</v>
      </c>
      <c r="R278" t="s">
        <v>1546</v>
      </c>
      <c r="S278" t="s">
        <v>1547</v>
      </c>
      <c r="T278" t="s">
        <v>7903</v>
      </c>
      <c r="U278" t="s">
        <v>7903</v>
      </c>
      <c r="V278">
        <v>1</v>
      </c>
      <c r="X278">
        <v>1</v>
      </c>
      <c r="Y278">
        <v>0</v>
      </c>
      <c r="Z278">
        <v>0</v>
      </c>
      <c r="AA278">
        <v>0</v>
      </c>
    </row>
    <row r="279" spans="1:27" x14ac:dyDescent="0.3">
      <c r="A279" t="s">
        <v>7412</v>
      </c>
      <c r="B279">
        <v>7</v>
      </c>
      <c r="C279" t="s">
        <v>79</v>
      </c>
      <c r="D279" t="s">
        <v>79</v>
      </c>
      <c r="E279" t="s">
        <v>7404</v>
      </c>
      <c r="F279" t="s">
        <v>18</v>
      </c>
      <c r="G279" t="s">
        <v>80</v>
      </c>
      <c r="H279" t="s">
        <v>7901</v>
      </c>
      <c r="I279">
        <v>13</v>
      </c>
      <c r="J279" t="s">
        <v>1548</v>
      </c>
      <c r="K279" t="s">
        <v>1549</v>
      </c>
      <c r="L279">
        <v>31</v>
      </c>
      <c r="M279" t="s">
        <v>32</v>
      </c>
      <c r="N279" t="s">
        <v>63</v>
      </c>
      <c r="O279" t="s">
        <v>1550</v>
      </c>
      <c r="P279" t="s">
        <v>1551</v>
      </c>
      <c r="Q279" t="s">
        <v>1552</v>
      </c>
      <c r="R279" t="s">
        <v>1551</v>
      </c>
      <c r="S279" t="s">
        <v>1553</v>
      </c>
      <c r="T279" t="s">
        <v>7903</v>
      </c>
      <c r="U279" t="s">
        <v>7903</v>
      </c>
      <c r="V279">
        <v>1</v>
      </c>
      <c r="X279">
        <v>0</v>
      </c>
      <c r="Y279">
        <v>0</v>
      </c>
      <c r="Z279">
        <v>0</v>
      </c>
      <c r="AA279">
        <v>0</v>
      </c>
    </row>
    <row r="280" spans="1:27" x14ac:dyDescent="0.3">
      <c r="A280" t="s">
        <v>7412</v>
      </c>
      <c r="B280">
        <v>7</v>
      </c>
      <c r="C280" t="s">
        <v>79</v>
      </c>
      <c r="D280" t="s">
        <v>79</v>
      </c>
      <c r="E280" t="s">
        <v>7404</v>
      </c>
      <c r="F280" t="s">
        <v>80</v>
      </c>
      <c r="G280" t="s">
        <v>80</v>
      </c>
      <c r="H280" t="s">
        <v>7902</v>
      </c>
      <c r="I280">
        <v>14</v>
      </c>
      <c r="J280" t="s">
        <v>1554</v>
      </c>
      <c r="K280" t="s">
        <v>1555</v>
      </c>
      <c r="L280">
        <v>66</v>
      </c>
      <c r="M280" t="s">
        <v>21</v>
      </c>
      <c r="N280" t="s">
        <v>1556</v>
      </c>
      <c r="O280" t="s">
        <v>1557</v>
      </c>
      <c r="P280" t="s">
        <v>1558</v>
      </c>
      <c r="Q280" t="s">
        <v>1559</v>
      </c>
      <c r="R280" t="s">
        <v>1558</v>
      </c>
      <c r="S280" t="s">
        <v>1560</v>
      </c>
      <c r="T280" t="s">
        <v>1561</v>
      </c>
      <c r="U280" t="s">
        <v>1562</v>
      </c>
      <c r="V280">
        <v>1</v>
      </c>
      <c r="X280">
        <v>1</v>
      </c>
      <c r="Y280">
        <v>1</v>
      </c>
      <c r="Z280">
        <v>1</v>
      </c>
      <c r="AA280">
        <v>1</v>
      </c>
    </row>
    <row r="281" spans="1:27" x14ac:dyDescent="0.3">
      <c r="A281" t="s">
        <v>7412</v>
      </c>
      <c r="B281">
        <v>7</v>
      </c>
      <c r="C281" t="s">
        <v>79</v>
      </c>
      <c r="D281" t="s">
        <v>79</v>
      </c>
      <c r="E281" t="s">
        <v>7404</v>
      </c>
      <c r="F281" t="s">
        <v>18</v>
      </c>
      <c r="G281" t="s">
        <v>80</v>
      </c>
      <c r="H281" t="s">
        <v>7901</v>
      </c>
      <c r="I281">
        <v>15</v>
      </c>
      <c r="J281" t="s">
        <v>1563</v>
      </c>
      <c r="K281" t="s">
        <v>1564</v>
      </c>
      <c r="L281">
        <v>81</v>
      </c>
      <c r="M281" t="s">
        <v>32</v>
      </c>
      <c r="N281" t="s">
        <v>1565</v>
      </c>
      <c r="O281" t="s">
        <v>1566</v>
      </c>
      <c r="P281" t="s">
        <v>1567</v>
      </c>
      <c r="Q281" t="s">
        <v>1568</v>
      </c>
      <c r="R281" t="s">
        <v>1568</v>
      </c>
      <c r="S281" t="s">
        <v>1569</v>
      </c>
      <c r="T281" t="s">
        <v>1570</v>
      </c>
      <c r="U281" t="s">
        <v>1571</v>
      </c>
      <c r="V281">
        <v>1</v>
      </c>
      <c r="X281">
        <v>0</v>
      </c>
      <c r="Y281">
        <v>1</v>
      </c>
      <c r="Z281">
        <v>1</v>
      </c>
      <c r="AA281">
        <v>1</v>
      </c>
    </row>
    <row r="282" spans="1:27" x14ac:dyDescent="0.3">
      <c r="A282" t="s">
        <v>7412</v>
      </c>
      <c r="B282">
        <v>7</v>
      </c>
      <c r="C282" t="s">
        <v>79</v>
      </c>
      <c r="D282" t="s">
        <v>79</v>
      </c>
      <c r="E282" t="s">
        <v>7404</v>
      </c>
      <c r="F282" t="s">
        <v>109</v>
      </c>
      <c r="G282" t="s">
        <v>109</v>
      </c>
      <c r="H282" t="s">
        <v>7902</v>
      </c>
      <c r="I282">
        <v>16</v>
      </c>
      <c r="J282" t="s">
        <v>1572</v>
      </c>
      <c r="K282" t="s">
        <v>1573</v>
      </c>
      <c r="L282">
        <v>35</v>
      </c>
      <c r="M282" t="s">
        <v>21</v>
      </c>
      <c r="N282" t="s">
        <v>57</v>
      </c>
      <c r="O282" t="s">
        <v>1574</v>
      </c>
      <c r="P282" t="s">
        <v>1575</v>
      </c>
      <c r="Q282" t="s">
        <v>1576</v>
      </c>
      <c r="R282" t="s">
        <v>1577</v>
      </c>
      <c r="S282" t="s">
        <v>7495</v>
      </c>
      <c r="T282" t="s">
        <v>7903</v>
      </c>
      <c r="U282" t="s">
        <v>7903</v>
      </c>
      <c r="V282">
        <v>1</v>
      </c>
      <c r="X282">
        <v>1</v>
      </c>
      <c r="Y282">
        <v>0</v>
      </c>
      <c r="Z282">
        <v>0</v>
      </c>
      <c r="AA282">
        <v>0</v>
      </c>
    </row>
    <row r="283" spans="1:27" x14ac:dyDescent="0.3">
      <c r="A283" t="s">
        <v>7412</v>
      </c>
      <c r="B283">
        <v>7</v>
      </c>
      <c r="C283" t="s">
        <v>79</v>
      </c>
      <c r="D283" t="s">
        <v>79</v>
      </c>
      <c r="E283" t="s">
        <v>7404</v>
      </c>
      <c r="F283" t="s">
        <v>18</v>
      </c>
      <c r="G283" t="s">
        <v>109</v>
      </c>
      <c r="H283" t="s">
        <v>7901</v>
      </c>
      <c r="I283">
        <v>17</v>
      </c>
      <c r="J283" t="s">
        <v>1578</v>
      </c>
      <c r="K283" t="s">
        <v>1579</v>
      </c>
      <c r="L283">
        <v>43</v>
      </c>
      <c r="M283" t="s">
        <v>32</v>
      </c>
      <c r="N283" t="s">
        <v>214</v>
      </c>
      <c r="P283" t="s">
        <v>1580</v>
      </c>
      <c r="R283" t="s">
        <v>1581</v>
      </c>
      <c r="S283" t="s">
        <v>1582</v>
      </c>
      <c r="T283" t="s">
        <v>7903</v>
      </c>
      <c r="U283" t="s">
        <v>1583</v>
      </c>
      <c r="V283">
        <v>1</v>
      </c>
      <c r="X283">
        <v>0</v>
      </c>
      <c r="Y283">
        <v>0</v>
      </c>
      <c r="Z283">
        <v>0</v>
      </c>
      <c r="AA283">
        <v>1</v>
      </c>
    </row>
    <row r="284" spans="1:27" x14ac:dyDescent="0.3">
      <c r="A284" t="s">
        <v>7412</v>
      </c>
      <c r="B284">
        <v>7</v>
      </c>
      <c r="C284" t="s">
        <v>120</v>
      </c>
      <c r="D284" t="s">
        <v>120</v>
      </c>
      <c r="E284" t="s">
        <v>7398</v>
      </c>
      <c r="F284" t="s">
        <v>145</v>
      </c>
      <c r="G284" t="s">
        <v>145</v>
      </c>
      <c r="H284" t="s">
        <v>7902</v>
      </c>
      <c r="I284">
        <v>18</v>
      </c>
      <c r="J284" t="s">
        <v>1584</v>
      </c>
      <c r="K284" t="s">
        <v>1585</v>
      </c>
      <c r="L284">
        <v>38</v>
      </c>
      <c r="M284" t="s">
        <v>21</v>
      </c>
      <c r="N284" t="s">
        <v>57</v>
      </c>
      <c r="P284" t="s">
        <v>1586</v>
      </c>
      <c r="Q284" t="s">
        <v>1586</v>
      </c>
      <c r="R284" t="s">
        <v>1586</v>
      </c>
      <c r="S284" t="s">
        <v>1587</v>
      </c>
      <c r="T284" t="s">
        <v>7903</v>
      </c>
      <c r="U284" t="s">
        <v>7903</v>
      </c>
      <c r="V284">
        <v>1</v>
      </c>
      <c r="X284">
        <v>1</v>
      </c>
      <c r="Y284">
        <v>0</v>
      </c>
      <c r="Z284">
        <v>0</v>
      </c>
      <c r="AA284">
        <v>0</v>
      </c>
    </row>
    <row r="285" spans="1:27" x14ac:dyDescent="0.3">
      <c r="A285" t="s">
        <v>7412</v>
      </c>
      <c r="B285">
        <v>7</v>
      </c>
      <c r="C285" t="s">
        <v>120</v>
      </c>
      <c r="D285" t="s">
        <v>120</v>
      </c>
      <c r="E285" t="s">
        <v>7398</v>
      </c>
      <c r="F285" t="s">
        <v>18</v>
      </c>
      <c r="G285" t="s">
        <v>145</v>
      </c>
      <c r="H285" t="s">
        <v>7901</v>
      </c>
      <c r="I285">
        <v>19</v>
      </c>
      <c r="J285" t="s">
        <v>1588</v>
      </c>
      <c r="K285" t="s">
        <v>1589</v>
      </c>
      <c r="L285">
        <v>33</v>
      </c>
      <c r="M285" t="s">
        <v>32</v>
      </c>
      <c r="N285" t="s">
        <v>1590</v>
      </c>
      <c r="P285" t="s">
        <v>1591</v>
      </c>
      <c r="Q285" t="s">
        <v>1592</v>
      </c>
      <c r="R285" t="s">
        <v>1593</v>
      </c>
      <c r="S285" t="s">
        <v>1594</v>
      </c>
      <c r="T285" t="s">
        <v>7903</v>
      </c>
      <c r="U285" t="s">
        <v>7903</v>
      </c>
      <c r="V285">
        <v>1</v>
      </c>
      <c r="X285">
        <v>0</v>
      </c>
      <c r="Y285">
        <v>0</v>
      </c>
      <c r="Z285">
        <v>0</v>
      </c>
      <c r="AA285">
        <v>0</v>
      </c>
    </row>
    <row r="286" spans="1:27" x14ac:dyDescent="0.3">
      <c r="A286" t="s">
        <v>7412</v>
      </c>
      <c r="B286">
        <v>7</v>
      </c>
      <c r="C286" t="s">
        <v>120</v>
      </c>
      <c r="D286" t="s">
        <v>120</v>
      </c>
      <c r="E286" t="s">
        <v>7398</v>
      </c>
      <c r="F286" t="s">
        <v>121</v>
      </c>
      <c r="G286" t="s">
        <v>121</v>
      </c>
      <c r="H286" t="s">
        <v>7902</v>
      </c>
      <c r="I286">
        <v>20</v>
      </c>
      <c r="J286" t="s">
        <v>1595</v>
      </c>
      <c r="K286" t="s">
        <v>1596</v>
      </c>
      <c r="L286">
        <v>31</v>
      </c>
      <c r="M286" t="s">
        <v>21</v>
      </c>
      <c r="N286" t="s">
        <v>57</v>
      </c>
      <c r="P286" t="s">
        <v>1597</v>
      </c>
      <c r="Q286" t="s">
        <v>1598</v>
      </c>
      <c r="R286" t="s">
        <v>1599</v>
      </c>
      <c r="S286" t="s">
        <v>1600</v>
      </c>
      <c r="T286" t="s">
        <v>7903</v>
      </c>
      <c r="U286" t="s">
        <v>7903</v>
      </c>
      <c r="V286">
        <v>1</v>
      </c>
      <c r="X286">
        <v>1</v>
      </c>
      <c r="Y286">
        <v>0</v>
      </c>
      <c r="Z286">
        <v>0</v>
      </c>
      <c r="AA286">
        <v>0</v>
      </c>
    </row>
    <row r="287" spans="1:27" x14ac:dyDescent="0.3">
      <c r="A287" t="s">
        <v>7412</v>
      </c>
      <c r="B287">
        <v>7</v>
      </c>
      <c r="C287" t="s">
        <v>120</v>
      </c>
      <c r="D287" t="s">
        <v>120</v>
      </c>
      <c r="E287" t="s">
        <v>7398</v>
      </c>
      <c r="F287" t="s">
        <v>18</v>
      </c>
      <c r="G287" t="s">
        <v>121</v>
      </c>
      <c r="H287" t="s">
        <v>7901</v>
      </c>
      <c r="I287">
        <v>21</v>
      </c>
      <c r="J287" t="s">
        <v>1601</v>
      </c>
      <c r="K287" t="s">
        <v>1602</v>
      </c>
      <c r="L287">
        <v>45</v>
      </c>
      <c r="M287" t="s">
        <v>32</v>
      </c>
      <c r="N287" t="s">
        <v>83</v>
      </c>
      <c r="P287" t="s">
        <v>1603</v>
      </c>
      <c r="Q287" t="s">
        <v>1603</v>
      </c>
      <c r="R287" t="s">
        <v>1603</v>
      </c>
      <c r="S287" t="s">
        <v>1604</v>
      </c>
      <c r="T287" t="s">
        <v>7903</v>
      </c>
      <c r="U287" t="s">
        <v>7903</v>
      </c>
      <c r="V287">
        <v>1</v>
      </c>
      <c r="X287">
        <v>0</v>
      </c>
      <c r="Y287">
        <v>0</v>
      </c>
      <c r="Z287">
        <v>0</v>
      </c>
      <c r="AA287">
        <v>0</v>
      </c>
    </row>
    <row r="288" spans="1:27" x14ac:dyDescent="0.3">
      <c r="A288" t="s">
        <v>7412</v>
      </c>
      <c r="B288">
        <v>7</v>
      </c>
      <c r="C288" t="s">
        <v>120</v>
      </c>
      <c r="D288" t="s">
        <v>120</v>
      </c>
      <c r="E288" t="s">
        <v>7398</v>
      </c>
      <c r="F288" t="s">
        <v>18</v>
      </c>
      <c r="G288" t="s">
        <v>421</v>
      </c>
      <c r="H288" t="s">
        <v>7901</v>
      </c>
      <c r="I288">
        <v>22</v>
      </c>
      <c r="J288" t="s">
        <v>1605</v>
      </c>
      <c r="K288" t="s">
        <v>1606</v>
      </c>
      <c r="L288">
        <v>45</v>
      </c>
      <c r="M288" t="s">
        <v>21</v>
      </c>
      <c r="N288" t="s">
        <v>57</v>
      </c>
      <c r="O288" t="s">
        <v>1607</v>
      </c>
      <c r="P288" t="s">
        <v>1608</v>
      </c>
      <c r="Q288" t="s">
        <v>1609</v>
      </c>
      <c r="R288" t="s">
        <v>1608</v>
      </c>
      <c r="S288" t="s">
        <v>1610</v>
      </c>
      <c r="T288" t="s">
        <v>1611</v>
      </c>
      <c r="U288" t="s">
        <v>7903</v>
      </c>
      <c r="V288">
        <v>1</v>
      </c>
      <c r="X288">
        <v>1</v>
      </c>
      <c r="Y288">
        <v>0</v>
      </c>
      <c r="Z288">
        <v>1</v>
      </c>
      <c r="AA288">
        <v>0</v>
      </c>
    </row>
    <row r="289" spans="1:27" x14ac:dyDescent="0.3">
      <c r="A289" t="s">
        <v>7412</v>
      </c>
      <c r="B289">
        <v>7</v>
      </c>
      <c r="C289" t="s">
        <v>120</v>
      </c>
      <c r="D289" t="s">
        <v>120</v>
      </c>
      <c r="E289" t="s">
        <v>7398</v>
      </c>
      <c r="F289" t="s">
        <v>18</v>
      </c>
      <c r="G289" t="s">
        <v>130</v>
      </c>
      <c r="H289" t="s">
        <v>7901</v>
      </c>
      <c r="I289">
        <v>23</v>
      </c>
      <c r="J289" t="s">
        <v>1612</v>
      </c>
      <c r="K289" t="s">
        <v>1613</v>
      </c>
      <c r="L289">
        <v>76</v>
      </c>
      <c r="M289" t="s">
        <v>32</v>
      </c>
      <c r="N289" t="s">
        <v>63</v>
      </c>
      <c r="O289" t="s">
        <v>1614</v>
      </c>
      <c r="P289" t="s">
        <v>1615</v>
      </c>
      <c r="Q289" t="s">
        <v>1616</v>
      </c>
      <c r="R289" t="s">
        <v>1616</v>
      </c>
      <c r="S289" t="s">
        <v>1617</v>
      </c>
      <c r="T289" t="s">
        <v>7903</v>
      </c>
      <c r="U289" t="s">
        <v>7903</v>
      </c>
      <c r="V289">
        <v>1</v>
      </c>
      <c r="X289">
        <v>0</v>
      </c>
      <c r="Y289">
        <v>1</v>
      </c>
      <c r="Z289">
        <v>0</v>
      </c>
      <c r="AA289">
        <v>0</v>
      </c>
    </row>
    <row r="290" spans="1:27" x14ac:dyDescent="0.3">
      <c r="A290" t="s">
        <v>7412</v>
      </c>
      <c r="B290">
        <v>7</v>
      </c>
      <c r="C290" t="s">
        <v>120</v>
      </c>
      <c r="D290" t="s">
        <v>120</v>
      </c>
      <c r="E290" t="s">
        <v>7398</v>
      </c>
      <c r="F290" t="s">
        <v>18</v>
      </c>
      <c r="G290" t="s">
        <v>130</v>
      </c>
      <c r="H290" t="s">
        <v>7901</v>
      </c>
      <c r="I290">
        <v>24</v>
      </c>
      <c r="J290" t="s">
        <v>1618</v>
      </c>
      <c r="K290" t="s">
        <v>1619</v>
      </c>
      <c r="L290">
        <v>47</v>
      </c>
      <c r="M290" t="s">
        <v>21</v>
      </c>
      <c r="N290" t="s">
        <v>57</v>
      </c>
      <c r="Q290" t="s">
        <v>1620</v>
      </c>
      <c r="R290" t="s">
        <v>1621</v>
      </c>
      <c r="S290" t="s">
        <v>1622</v>
      </c>
      <c r="T290" t="s">
        <v>7903</v>
      </c>
      <c r="U290" t="s">
        <v>7903</v>
      </c>
      <c r="V290">
        <v>1</v>
      </c>
      <c r="X290">
        <v>1</v>
      </c>
      <c r="Y290">
        <v>0</v>
      </c>
      <c r="Z290">
        <v>0</v>
      </c>
      <c r="AA290">
        <v>0</v>
      </c>
    </row>
    <row r="291" spans="1:27" x14ac:dyDescent="0.3">
      <c r="A291" t="s">
        <v>7412</v>
      </c>
      <c r="B291">
        <v>7</v>
      </c>
      <c r="C291" t="s">
        <v>1623</v>
      </c>
      <c r="D291" t="s">
        <v>18</v>
      </c>
      <c r="E291" t="s">
        <v>7397</v>
      </c>
      <c r="F291" t="s">
        <v>18</v>
      </c>
      <c r="G291" t="s">
        <v>18</v>
      </c>
      <c r="H291" t="s">
        <v>7901</v>
      </c>
      <c r="I291">
        <v>25</v>
      </c>
      <c r="J291" t="s">
        <v>1624</v>
      </c>
      <c r="K291" t="s">
        <v>1625</v>
      </c>
      <c r="L291">
        <v>30</v>
      </c>
      <c r="M291" t="s">
        <v>21</v>
      </c>
      <c r="N291" t="s">
        <v>1626</v>
      </c>
      <c r="O291" t="s">
        <v>1627</v>
      </c>
      <c r="P291" t="s">
        <v>1628</v>
      </c>
      <c r="Q291" t="s">
        <v>1629</v>
      </c>
      <c r="R291" t="s">
        <v>1630</v>
      </c>
      <c r="S291" t="s">
        <v>1631</v>
      </c>
      <c r="T291" t="s">
        <v>7903</v>
      </c>
      <c r="U291" t="s">
        <v>7903</v>
      </c>
      <c r="V291">
        <v>1</v>
      </c>
      <c r="X291">
        <v>1</v>
      </c>
      <c r="Y291">
        <v>0</v>
      </c>
      <c r="Z291">
        <v>0</v>
      </c>
      <c r="AA291">
        <v>0</v>
      </c>
    </row>
    <row r="292" spans="1:27" x14ac:dyDescent="0.3">
      <c r="A292" t="s">
        <v>7412</v>
      </c>
      <c r="B292">
        <v>7</v>
      </c>
      <c r="C292" t="s">
        <v>1623</v>
      </c>
      <c r="D292" t="s">
        <v>18</v>
      </c>
      <c r="E292" t="s">
        <v>7397</v>
      </c>
      <c r="F292" t="s">
        <v>18</v>
      </c>
      <c r="G292" t="s">
        <v>18</v>
      </c>
      <c r="H292" t="s">
        <v>7901</v>
      </c>
      <c r="I292">
        <v>26</v>
      </c>
      <c r="J292" t="s">
        <v>1632</v>
      </c>
      <c r="K292" t="s">
        <v>1633</v>
      </c>
      <c r="L292">
        <v>30</v>
      </c>
      <c r="M292" t="s">
        <v>32</v>
      </c>
      <c r="O292" t="s">
        <v>7496</v>
      </c>
      <c r="Q292" t="s">
        <v>7497</v>
      </c>
      <c r="R292" t="s">
        <v>7498</v>
      </c>
      <c r="T292" t="s">
        <v>7903</v>
      </c>
      <c r="U292" t="s">
        <v>7903</v>
      </c>
      <c r="V292">
        <v>1</v>
      </c>
      <c r="X292">
        <v>0</v>
      </c>
      <c r="Y292">
        <v>0</v>
      </c>
      <c r="Z292">
        <v>0</v>
      </c>
      <c r="AA292">
        <v>0</v>
      </c>
    </row>
    <row r="293" spans="1:27" x14ac:dyDescent="0.3">
      <c r="A293" t="s">
        <v>7412</v>
      </c>
      <c r="B293">
        <v>7</v>
      </c>
      <c r="C293" t="s">
        <v>1623</v>
      </c>
      <c r="D293" t="s">
        <v>18</v>
      </c>
      <c r="E293" t="s">
        <v>7397</v>
      </c>
      <c r="F293" t="s">
        <v>18</v>
      </c>
      <c r="G293" t="s">
        <v>18</v>
      </c>
      <c r="H293" t="s">
        <v>7901</v>
      </c>
      <c r="I293">
        <v>27</v>
      </c>
      <c r="J293" t="s">
        <v>1634</v>
      </c>
      <c r="K293" t="s">
        <v>1635</v>
      </c>
      <c r="L293">
        <v>37</v>
      </c>
      <c r="M293" t="s">
        <v>21</v>
      </c>
      <c r="Q293" t="s">
        <v>1636</v>
      </c>
      <c r="R293" t="s">
        <v>1637</v>
      </c>
      <c r="T293" t="s">
        <v>7903</v>
      </c>
      <c r="U293" t="s">
        <v>7903</v>
      </c>
      <c r="V293">
        <v>1</v>
      </c>
      <c r="X293">
        <v>1</v>
      </c>
      <c r="Y293">
        <v>0</v>
      </c>
      <c r="Z293">
        <v>0</v>
      </c>
      <c r="AA293">
        <v>0</v>
      </c>
    </row>
    <row r="294" spans="1:27" x14ac:dyDescent="0.3">
      <c r="A294" t="s">
        <v>7412</v>
      </c>
      <c r="B294">
        <v>7</v>
      </c>
      <c r="C294" t="s">
        <v>1623</v>
      </c>
      <c r="D294" t="s">
        <v>18</v>
      </c>
      <c r="E294" t="s">
        <v>7397</v>
      </c>
      <c r="F294" t="s">
        <v>18</v>
      </c>
      <c r="G294" t="s">
        <v>18</v>
      </c>
      <c r="H294" t="s">
        <v>7901</v>
      </c>
      <c r="I294">
        <v>28</v>
      </c>
      <c r="J294" t="s">
        <v>1638</v>
      </c>
      <c r="K294" t="s">
        <v>1639</v>
      </c>
      <c r="L294">
        <v>34</v>
      </c>
      <c r="M294" t="s">
        <v>32</v>
      </c>
      <c r="T294" t="s">
        <v>7903</v>
      </c>
      <c r="U294" t="s">
        <v>7903</v>
      </c>
      <c r="V294">
        <v>1</v>
      </c>
      <c r="X294">
        <v>0</v>
      </c>
      <c r="Y294">
        <v>0</v>
      </c>
      <c r="Z294">
        <v>0</v>
      </c>
      <c r="AA294">
        <v>0</v>
      </c>
    </row>
    <row r="295" spans="1:27" x14ac:dyDescent="0.3">
      <c r="A295" t="s">
        <v>7412</v>
      </c>
      <c r="B295">
        <v>7</v>
      </c>
      <c r="C295" t="s">
        <v>1623</v>
      </c>
      <c r="D295" t="s">
        <v>18</v>
      </c>
      <c r="E295" t="s">
        <v>7397</v>
      </c>
      <c r="F295" t="s">
        <v>18</v>
      </c>
      <c r="G295" t="s">
        <v>18</v>
      </c>
      <c r="H295" t="s">
        <v>7901</v>
      </c>
      <c r="I295">
        <v>29</v>
      </c>
      <c r="J295" t="s">
        <v>1640</v>
      </c>
      <c r="K295" t="s">
        <v>1641</v>
      </c>
      <c r="L295">
        <v>64</v>
      </c>
      <c r="M295" t="s">
        <v>21</v>
      </c>
      <c r="N295" t="s">
        <v>7499</v>
      </c>
      <c r="O295" t="s">
        <v>7500</v>
      </c>
      <c r="Q295" t="s">
        <v>7501</v>
      </c>
      <c r="R295" t="s">
        <v>7502</v>
      </c>
      <c r="S295" t="s">
        <v>7503</v>
      </c>
      <c r="T295" t="s">
        <v>7903</v>
      </c>
      <c r="U295" t="s">
        <v>7903</v>
      </c>
      <c r="V295">
        <v>1</v>
      </c>
      <c r="X295">
        <v>1</v>
      </c>
      <c r="Y295">
        <v>1</v>
      </c>
      <c r="Z295">
        <v>0</v>
      </c>
      <c r="AA295">
        <v>0</v>
      </c>
    </row>
    <row r="296" spans="1:27" x14ac:dyDescent="0.3">
      <c r="A296" t="s">
        <v>7412</v>
      </c>
      <c r="B296">
        <v>7</v>
      </c>
      <c r="C296" t="s">
        <v>1623</v>
      </c>
      <c r="D296" t="s">
        <v>18</v>
      </c>
      <c r="E296" t="s">
        <v>7397</v>
      </c>
      <c r="F296" t="s">
        <v>18</v>
      </c>
      <c r="G296" t="s">
        <v>18</v>
      </c>
      <c r="H296" t="s">
        <v>7901</v>
      </c>
      <c r="I296">
        <v>30</v>
      </c>
      <c r="J296" t="s">
        <v>1642</v>
      </c>
      <c r="K296" t="s">
        <v>1643</v>
      </c>
      <c r="L296">
        <v>39</v>
      </c>
      <c r="M296" t="s">
        <v>32</v>
      </c>
      <c r="Q296" t="s">
        <v>1644</v>
      </c>
      <c r="T296" t="s">
        <v>7903</v>
      </c>
      <c r="U296" t="s">
        <v>7903</v>
      </c>
      <c r="V296">
        <v>1</v>
      </c>
      <c r="X296">
        <v>0</v>
      </c>
      <c r="Y296">
        <v>0</v>
      </c>
      <c r="Z296">
        <v>0</v>
      </c>
      <c r="AA296">
        <v>0</v>
      </c>
    </row>
    <row r="297" spans="1:27" x14ac:dyDescent="0.3">
      <c r="A297" t="s">
        <v>7412</v>
      </c>
      <c r="B297">
        <v>7</v>
      </c>
      <c r="C297" t="s">
        <v>1623</v>
      </c>
      <c r="D297" t="s">
        <v>18</v>
      </c>
      <c r="E297" t="s">
        <v>7397</v>
      </c>
      <c r="F297" t="s">
        <v>18</v>
      </c>
      <c r="G297" t="s">
        <v>18</v>
      </c>
      <c r="H297" t="s">
        <v>7901</v>
      </c>
      <c r="I297">
        <v>31</v>
      </c>
      <c r="J297" t="s">
        <v>1645</v>
      </c>
      <c r="K297" t="s">
        <v>1646</v>
      </c>
      <c r="L297">
        <v>32</v>
      </c>
      <c r="M297" t="s">
        <v>21</v>
      </c>
      <c r="T297" t="s">
        <v>7903</v>
      </c>
      <c r="U297" t="s">
        <v>7903</v>
      </c>
      <c r="V297">
        <v>1</v>
      </c>
      <c r="X297">
        <v>1</v>
      </c>
      <c r="Y297">
        <v>0</v>
      </c>
      <c r="Z297">
        <v>0</v>
      </c>
      <c r="AA297">
        <v>0</v>
      </c>
    </row>
    <row r="298" spans="1:27" x14ac:dyDescent="0.3">
      <c r="A298" t="s">
        <v>7412</v>
      </c>
      <c r="B298">
        <v>7</v>
      </c>
      <c r="C298" t="s">
        <v>1623</v>
      </c>
      <c r="D298" t="s">
        <v>18</v>
      </c>
      <c r="E298" t="s">
        <v>7397</v>
      </c>
      <c r="F298" t="s">
        <v>18</v>
      </c>
      <c r="G298" t="s">
        <v>18</v>
      </c>
      <c r="H298" t="s">
        <v>7901</v>
      </c>
      <c r="I298">
        <v>32</v>
      </c>
      <c r="J298" t="s">
        <v>1647</v>
      </c>
      <c r="K298" t="s">
        <v>1648</v>
      </c>
      <c r="L298">
        <v>39</v>
      </c>
      <c r="M298" t="s">
        <v>32</v>
      </c>
      <c r="Q298" t="s">
        <v>1649</v>
      </c>
      <c r="T298" t="s">
        <v>7903</v>
      </c>
      <c r="U298" t="s">
        <v>7903</v>
      </c>
      <c r="V298">
        <v>1</v>
      </c>
      <c r="X298">
        <v>0</v>
      </c>
      <c r="Y298">
        <v>0</v>
      </c>
      <c r="Z298">
        <v>0</v>
      </c>
      <c r="AA298">
        <v>0</v>
      </c>
    </row>
    <row r="299" spans="1:27" x14ac:dyDescent="0.3">
      <c r="A299" t="s">
        <v>7412</v>
      </c>
      <c r="B299">
        <v>7</v>
      </c>
      <c r="C299" t="s">
        <v>166</v>
      </c>
      <c r="D299" t="s">
        <v>166</v>
      </c>
      <c r="E299" t="s">
        <v>7395</v>
      </c>
      <c r="F299" t="s">
        <v>197</v>
      </c>
      <c r="G299" t="s">
        <v>197</v>
      </c>
      <c r="H299" t="s">
        <v>7902</v>
      </c>
      <c r="I299">
        <v>33</v>
      </c>
      <c r="J299" t="s">
        <v>1650</v>
      </c>
      <c r="K299" t="s">
        <v>1651</v>
      </c>
      <c r="L299">
        <v>30</v>
      </c>
      <c r="M299" t="s">
        <v>21</v>
      </c>
      <c r="N299" t="s">
        <v>1652</v>
      </c>
      <c r="O299" t="s">
        <v>1653</v>
      </c>
      <c r="P299" t="s">
        <v>1654</v>
      </c>
      <c r="Q299" t="s">
        <v>1655</v>
      </c>
      <c r="R299" t="s">
        <v>1656</v>
      </c>
      <c r="S299" t="s">
        <v>1657</v>
      </c>
      <c r="T299" t="s">
        <v>7903</v>
      </c>
      <c r="U299" t="s">
        <v>7903</v>
      </c>
      <c r="V299">
        <v>1</v>
      </c>
      <c r="X299">
        <v>1</v>
      </c>
      <c r="Y299">
        <v>0</v>
      </c>
      <c r="Z299">
        <v>0</v>
      </c>
      <c r="AA299">
        <v>0</v>
      </c>
    </row>
    <row r="300" spans="1:27" x14ac:dyDescent="0.3">
      <c r="A300" t="s">
        <v>7412</v>
      </c>
      <c r="B300">
        <v>7</v>
      </c>
      <c r="C300" t="s">
        <v>166</v>
      </c>
      <c r="D300" t="s">
        <v>166</v>
      </c>
      <c r="E300" t="s">
        <v>7395</v>
      </c>
      <c r="F300" t="s">
        <v>18</v>
      </c>
      <c r="G300" t="s">
        <v>1065</v>
      </c>
      <c r="H300" t="s">
        <v>7901</v>
      </c>
      <c r="I300">
        <v>34</v>
      </c>
      <c r="J300" t="s">
        <v>1658</v>
      </c>
      <c r="K300" t="s">
        <v>1659</v>
      </c>
      <c r="L300">
        <v>44</v>
      </c>
      <c r="M300" t="s">
        <v>32</v>
      </c>
      <c r="N300" t="s">
        <v>63</v>
      </c>
      <c r="O300" t="s">
        <v>1660</v>
      </c>
      <c r="P300" t="s">
        <v>1661</v>
      </c>
      <c r="Q300" t="s">
        <v>1662</v>
      </c>
      <c r="R300" t="s">
        <v>1663</v>
      </c>
      <c r="S300" t="s">
        <v>1664</v>
      </c>
      <c r="T300" t="s">
        <v>7903</v>
      </c>
      <c r="U300" t="s">
        <v>7903</v>
      </c>
      <c r="V300">
        <v>1</v>
      </c>
      <c r="X300">
        <v>0</v>
      </c>
      <c r="Y300">
        <v>0</v>
      </c>
      <c r="Z300">
        <v>0</v>
      </c>
      <c r="AA300">
        <v>0</v>
      </c>
    </row>
    <row r="301" spans="1:27" x14ac:dyDescent="0.3">
      <c r="A301" t="s">
        <v>7412</v>
      </c>
      <c r="B301">
        <v>7</v>
      </c>
      <c r="C301" t="s">
        <v>166</v>
      </c>
      <c r="D301" t="s">
        <v>166</v>
      </c>
      <c r="E301" t="s">
        <v>7395</v>
      </c>
      <c r="F301" t="s">
        <v>18</v>
      </c>
      <c r="G301" t="s">
        <v>436</v>
      </c>
      <c r="H301" t="s">
        <v>7901</v>
      </c>
      <c r="I301">
        <v>35</v>
      </c>
      <c r="J301" t="s">
        <v>1665</v>
      </c>
      <c r="K301" t="s">
        <v>1666</v>
      </c>
      <c r="L301">
        <v>39</v>
      </c>
      <c r="M301" t="s">
        <v>21</v>
      </c>
      <c r="N301" t="s">
        <v>1667</v>
      </c>
      <c r="P301" t="s">
        <v>1668</v>
      </c>
      <c r="Q301" t="s">
        <v>1669</v>
      </c>
      <c r="S301" t="s">
        <v>1670</v>
      </c>
      <c r="T301" t="s">
        <v>7903</v>
      </c>
      <c r="U301" t="s">
        <v>7903</v>
      </c>
      <c r="V301">
        <v>1</v>
      </c>
      <c r="X301">
        <v>1</v>
      </c>
      <c r="Y301">
        <v>0</v>
      </c>
      <c r="Z301">
        <v>0</v>
      </c>
      <c r="AA301">
        <v>0</v>
      </c>
    </row>
    <row r="302" spans="1:27" x14ac:dyDescent="0.3">
      <c r="A302" t="s">
        <v>7412</v>
      </c>
      <c r="B302">
        <v>7</v>
      </c>
      <c r="C302" t="s">
        <v>166</v>
      </c>
      <c r="D302" t="s">
        <v>166</v>
      </c>
      <c r="E302" t="s">
        <v>7395</v>
      </c>
      <c r="F302" t="s">
        <v>167</v>
      </c>
      <c r="G302" t="s">
        <v>167</v>
      </c>
      <c r="H302" t="s">
        <v>7902</v>
      </c>
      <c r="I302">
        <v>36</v>
      </c>
      <c r="J302" t="s">
        <v>1671</v>
      </c>
      <c r="K302" t="s">
        <v>1672</v>
      </c>
      <c r="L302">
        <v>44</v>
      </c>
      <c r="M302" t="s">
        <v>32</v>
      </c>
      <c r="N302" t="s">
        <v>63</v>
      </c>
      <c r="P302" t="s">
        <v>1673</v>
      </c>
      <c r="Q302" t="s">
        <v>1674</v>
      </c>
      <c r="R302" t="s">
        <v>1674</v>
      </c>
      <c r="S302" t="s">
        <v>1675</v>
      </c>
      <c r="T302" t="s">
        <v>7903</v>
      </c>
      <c r="U302" t="s">
        <v>7903</v>
      </c>
      <c r="V302">
        <v>1</v>
      </c>
      <c r="X302">
        <v>0</v>
      </c>
      <c r="Y302">
        <v>0</v>
      </c>
      <c r="Z302">
        <v>0</v>
      </c>
      <c r="AA302">
        <v>0</v>
      </c>
    </row>
    <row r="303" spans="1:27" x14ac:dyDescent="0.3">
      <c r="A303" t="s">
        <v>7412</v>
      </c>
      <c r="B303">
        <v>7</v>
      </c>
      <c r="C303" t="s">
        <v>166</v>
      </c>
      <c r="D303" t="s">
        <v>166</v>
      </c>
      <c r="E303" t="s">
        <v>7395</v>
      </c>
      <c r="F303" t="s">
        <v>442</v>
      </c>
      <c r="G303" t="s">
        <v>442</v>
      </c>
      <c r="H303" t="s">
        <v>7902</v>
      </c>
      <c r="I303">
        <v>37</v>
      </c>
      <c r="J303" t="s">
        <v>1676</v>
      </c>
      <c r="K303" t="s">
        <v>1677</v>
      </c>
      <c r="L303">
        <v>38</v>
      </c>
      <c r="M303" t="s">
        <v>21</v>
      </c>
      <c r="N303" t="s">
        <v>594</v>
      </c>
      <c r="P303" t="s">
        <v>1678</v>
      </c>
      <c r="Q303" t="s">
        <v>1679</v>
      </c>
      <c r="R303" t="s">
        <v>1680</v>
      </c>
      <c r="S303" t="s">
        <v>1681</v>
      </c>
      <c r="T303" t="s">
        <v>7903</v>
      </c>
      <c r="U303" t="s">
        <v>7903</v>
      </c>
      <c r="V303">
        <v>1</v>
      </c>
      <c r="X303">
        <v>1</v>
      </c>
      <c r="Y303">
        <v>0</v>
      </c>
      <c r="Z303">
        <v>0</v>
      </c>
      <c r="AA303">
        <v>0</v>
      </c>
    </row>
    <row r="304" spans="1:27" x14ac:dyDescent="0.3">
      <c r="A304" t="s">
        <v>7412</v>
      </c>
      <c r="B304">
        <v>7</v>
      </c>
      <c r="C304" t="s">
        <v>166</v>
      </c>
      <c r="D304" t="s">
        <v>166</v>
      </c>
      <c r="E304" t="s">
        <v>7395</v>
      </c>
      <c r="F304" t="s">
        <v>18</v>
      </c>
      <c r="G304" t="s">
        <v>442</v>
      </c>
      <c r="H304" t="s">
        <v>7901</v>
      </c>
      <c r="I304">
        <v>38</v>
      </c>
      <c r="J304" t="s">
        <v>1682</v>
      </c>
      <c r="K304" t="s">
        <v>1683</v>
      </c>
      <c r="L304">
        <v>50</v>
      </c>
      <c r="M304" t="s">
        <v>32</v>
      </c>
      <c r="N304" t="s">
        <v>424</v>
      </c>
      <c r="P304" t="s">
        <v>1684</v>
      </c>
      <c r="Q304" t="s">
        <v>1685</v>
      </c>
      <c r="R304" t="s">
        <v>1685</v>
      </c>
      <c r="S304" t="s">
        <v>1686</v>
      </c>
      <c r="T304" t="s">
        <v>7903</v>
      </c>
      <c r="U304" t="s">
        <v>7903</v>
      </c>
      <c r="V304">
        <v>1</v>
      </c>
      <c r="X304">
        <v>0</v>
      </c>
      <c r="Y304">
        <v>0</v>
      </c>
      <c r="Z304">
        <v>0</v>
      </c>
      <c r="AA304">
        <v>0</v>
      </c>
    </row>
    <row r="305" spans="1:27" x14ac:dyDescent="0.3">
      <c r="A305" t="s">
        <v>7412</v>
      </c>
      <c r="B305">
        <v>7</v>
      </c>
      <c r="C305" t="s">
        <v>166</v>
      </c>
      <c r="D305" t="s">
        <v>166</v>
      </c>
      <c r="E305" t="s">
        <v>7395</v>
      </c>
      <c r="F305" t="s">
        <v>18</v>
      </c>
      <c r="G305" t="s">
        <v>183</v>
      </c>
      <c r="H305" t="s">
        <v>7901</v>
      </c>
      <c r="I305">
        <v>39</v>
      </c>
      <c r="J305" t="s">
        <v>1687</v>
      </c>
      <c r="K305" t="s">
        <v>1688</v>
      </c>
      <c r="L305">
        <v>47</v>
      </c>
      <c r="M305" t="s">
        <v>21</v>
      </c>
      <c r="P305" t="s">
        <v>1689</v>
      </c>
      <c r="Q305" t="s">
        <v>1690</v>
      </c>
      <c r="R305" t="s">
        <v>1690</v>
      </c>
      <c r="S305" t="s">
        <v>1691</v>
      </c>
      <c r="T305" t="s">
        <v>7903</v>
      </c>
      <c r="U305" t="s">
        <v>7903</v>
      </c>
      <c r="V305">
        <v>1</v>
      </c>
      <c r="X305">
        <v>1</v>
      </c>
      <c r="Y305">
        <v>0</v>
      </c>
      <c r="Z305">
        <v>0</v>
      </c>
      <c r="AA305">
        <v>0</v>
      </c>
    </row>
    <row r="306" spans="1:27" x14ac:dyDescent="0.3">
      <c r="A306" t="s">
        <v>7412</v>
      </c>
      <c r="B306">
        <v>7</v>
      </c>
      <c r="C306" t="s">
        <v>166</v>
      </c>
      <c r="D306" t="s">
        <v>166</v>
      </c>
      <c r="E306" t="s">
        <v>7395</v>
      </c>
      <c r="F306" t="s">
        <v>18</v>
      </c>
      <c r="G306" t="s">
        <v>183</v>
      </c>
      <c r="H306" t="s">
        <v>7901</v>
      </c>
      <c r="I306">
        <v>40</v>
      </c>
      <c r="J306" t="s">
        <v>1692</v>
      </c>
      <c r="K306" t="s">
        <v>1693</v>
      </c>
      <c r="L306">
        <v>34</v>
      </c>
      <c r="M306" t="s">
        <v>32</v>
      </c>
      <c r="N306" t="s">
        <v>1053</v>
      </c>
      <c r="Q306" t="s">
        <v>1694</v>
      </c>
      <c r="R306" t="s">
        <v>1695</v>
      </c>
      <c r="S306" t="s">
        <v>1696</v>
      </c>
      <c r="T306" t="s">
        <v>7903</v>
      </c>
      <c r="U306" t="s">
        <v>7903</v>
      </c>
      <c r="V306">
        <v>1</v>
      </c>
      <c r="X306">
        <v>0</v>
      </c>
      <c r="Y306">
        <v>0</v>
      </c>
      <c r="Z306">
        <v>0</v>
      </c>
      <c r="AA306">
        <v>0</v>
      </c>
    </row>
    <row r="307" spans="1:27" x14ac:dyDescent="0.3">
      <c r="A307" t="s">
        <v>7412</v>
      </c>
      <c r="B307">
        <v>7</v>
      </c>
      <c r="C307" t="s">
        <v>1697</v>
      </c>
      <c r="D307" t="s">
        <v>18</v>
      </c>
      <c r="E307" t="s">
        <v>7397</v>
      </c>
      <c r="F307" t="s">
        <v>18</v>
      </c>
      <c r="G307" t="s">
        <v>18</v>
      </c>
      <c r="H307" t="s">
        <v>7901</v>
      </c>
      <c r="I307">
        <v>41</v>
      </c>
      <c r="J307" t="s">
        <v>1698</v>
      </c>
      <c r="K307" t="s">
        <v>1699</v>
      </c>
      <c r="L307">
        <v>41</v>
      </c>
      <c r="M307" t="s">
        <v>21</v>
      </c>
      <c r="N307" t="s">
        <v>170</v>
      </c>
      <c r="Q307" t="s">
        <v>1700</v>
      </c>
      <c r="R307" t="s">
        <v>1701</v>
      </c>
      <c r="S307" t="s">
        <v>1702</v>
      </c>
      <c r="T307" t="s">
        <v>7903</v>
      </c>
      <c r="U307" t="s">
        <v>7903</v>
      </c>
      <c r="V307">
        <v>1</v>
      </c>
      <c r="X307">
        <v>1</v>
      </c>
      <c r="Y307">
        <v>0</v>
      </c>
      <c r="Z307">
        <v>0</v>
      </c>
      <c r="AA307">
        <v>0</v>
      </c>
    </row>
    <row r="308" spans="1:27" x14ac:dyDescent="0.3">
      <c r="A308" t="s">
        <v>7412</v>
      </c>
      <c r="B308">
        <v>7</v>
      </c>
      <c r="C308" t="s">
        <v>1697</v>
      </c>
      <c r="D308" t="s">
        <v>18</v>
      </c>
      <c r="E308" t="s">
        <v>7397</v>
      </c>
      <c r="F308" t="s">
        <v>18</v>
      </c>
      <c r="G308" t="s">
        <v>18</v>
      </c>
      <c r="H308" t="s">
        <v>7901</v>
      </c>
      <c r="I308">
        <v>42</v>
      </c>
      <c r="J308" t="s">
        <v>1703</v>
      </c>
      <c r="K308" t="s">
        <v>1704</v>
      </c>
      <c r="L308">
        <v>37</v>
      </c>
      <c r="M308" t="s">
        <v>32</v>
      </c>
      <c r="N308" t="s">
        <v>63</v>
      </c>
      <c r="P308" t="s">
        <v>1705</v>
      </c>
      <c r="Q308" t="s">
        <v>1706</v>
      </c>
      <c r="R308" t="s">
        <v>1707</v>
      </c>
      <c r="S308" t="s">
        <v>1708</v>
      </c>
      <c r="T308" t="s">
        <v>7903</v>
      </c>
      <c r="U308" t="s">
        <v>7903</v>
      </c>
      <c r="V308">
        <v>1</v>
      </c>
      <c r="X308">
        <v>0</v>
      </c>
      <c r="Y308">
        <v>0</v>
      </c>
      <c r="Z308">
        <v>0</v>
      </c>
      <c r="AA308">
        <v>0</v>
      </c>
    </row>
    <row r="309" spans="1:27" x14ac:dyDescent="0.3">
      <c r="A309" t="s">
        <v>7412</v>
      </c>
      <c r="B309">
        <v>7</v>
      </c>
      <c r="C309" t="s">
        <v>1697</v>
      </c>
      <c r="D309" t="s">
        <v>18</v>
      </c>
      <c r="E309" t="s">
        <v>7397</v>
      </c>
      <c r="F309" t="s">
        <v>18</v>
      </c>
      <c r="G309" t="s">
        <v>18</v>
      </c>
      <c r="H309" t="s">
        <v>7901</v>
      </c>
      <c r="I309">
        <v>43</v>
      </c>
      <c r="J309" t="s">
        <v>1709</v>
      </c>
      <c r="K309" t="s">
        <v>1710</v>
      </c>
      <c r="L309">
        <v>39</v>
      </c>
      <c r="M309" t="s">
        <v>21</v>
      </c>
      <c r="N309" t="s">
        <v>1711</v>
      </c>
      <c r="P309" t="s">
        <v>1712</v>
      </c>
      <c r="Q309" t="s">
        <v>1713</v>
      </c>
      <c r="S309" t="s">
        <v>1714</v>
      </c>
      <c r="T309" t="s">
        <v>7903</v>
      </c>
      <c r="U309" t="s">
        <v>7903</v>
      </c>
      <c r="V309">
        <v>1</v>
      </c>
      <c r="X309">
        <v>1</v>
      </c>
      <c r="Y309">
        <v>0</v>
      </c>
      <c r="Z309">
        <v>0</v>
      </c>
      <c r="AA309">
        <v>0</v>
      </c>
    </row>
    <row r="310" spans="1:27" x14ac:dyDescent="0.3">
      <c r="A310" t="s">
        <v>7412</v>
      </c>
      <c r="B310">
        <v>7</v>
      </c>
      <c r="C310" t="s">
        <v>1697</v>
      </c>
      <c r="D310" t="s">
        <v>18</v>
      </c>
      <c r="E310" t="s">
        <v>7397</v>
      </c>
      <c r="F310" t="s">
        <v>18</v>
      </c>
      <c r="G310" t="s">
        <v>18</v>
      </c>
      <c r="H310" t="s">
        <v>7901</v>
      </c>
      <c r="I310">
        <v>44</v>
      </c>
      <c r="J310" t="s">
        <v>1715</v>
      </c>
      <c r="K310" t="s">
        <v>1716</v>
      </c>
      <c r="L310">
        <v>35</v>
      </c>
      <c r="M310" t="s">
        <v>32</v>
      </c>
      <c r="P310" t="s">
        <v>1717</v>
      </c>
      <c r="Q310" t="s">
        <v>1718</v>
      </c>
      <c r="R310" t="s">
        <v>1719</v>
      </c>
      <c r="S310" t="s">
        <v>1720</v>
      </c>
      <c r="T310" t="s">
        <v>7903</v>
      </c>
      <c r="U310" t="s">
        <v>1721</v>
      </c>
      <c r="V310">
        <v>1</v>
      </c>
      <c r="X310">
        <v>0</v>
      </c>
      <c r="Y310">
        <v>0</v>
      </c>
      <c r="Z310">
        <v>0</v>
      </c>
      <c r="AA310">
        <v>1</v>
      </c>
    </row>
    <row r="311" spans="1:27" x14ac:dyDescent="0.3">
      <c r="A311" t="s">
        <v>7412</v>
      </c>
      <c r="B311">
        <v>7</v>
      </c>
      <c r="C311" t="s">
        <v>1697</v>
      </c>
      <c r="D311" t="s">
        <v>18</v>
      </c>
      <c r="E311" t="s">
        <v>7397</v>
      </c>
      <c r="F311" t="s">
        <v>18</v>
      </c>
      <c r="G311" t="s">
        <v>18</v>
      </c>
      <c r="H311" t="s">
        <v>7901</v>
      </c>
      <c r="I311">
        <v>45</v>
      </c>
      <c r="J311" t="s">
        <v>1722</v>
      </c>
      <c r="K311" t="s">
        <v>1723</v>
      </c>
      <c r="L311">
        <v>50</v>
      </c>
      <c r="M311" t="s">
        <v>21</v>
      </c>
      <c r="N311" t="s">
        <v>1092</v>
      </c>
      <c r="Q311" t="s">
        <v>1724</v>
      </c>
      <c r="R311" t="s">
        <v>1725</v>
      </c>
      <c r="S311" t="s">
        <v>1726</v>
      </c>
      <c r="T311" t="s">
        <v>7903</v>
      </c>
      <c r="U311" t="s">
        <v>7903</v>
      </c>
      <c r="V311">
        <v>0</v>
      </c>
      <c r="X311">
        <v>1</v>
      </c>
      <c r="Y311">
        <v>0</v>
      </c>
      <c r="Z311">
        <v>0</v>
      </c>
      <c r="AA311">
        <v>0</v>
      </c>
    </row>
    <row r="312" spans="1:27" x14ac:dyDescent="0.3">
      <c r="A312" t="s">
        <v>7412</v>
      </c>
      <c r="B312">
        <v>7</v>
      </c>
      <c r="C312" t="s">
        <v>1697</v>
      </c>
      <c r="D312" t="s">
        <v>18</v>
      </c>
      <c r="E312" t="s">
        <v>7397</v>
      </c>
      <c r="F312" t="s">
        <v>18</v>
      </c>
      <c r="G312" t="s">
        <v>18</v>
      </c>
      <c r="H312" t="s">
        <v>7901</v>
      </c>
      <c r="I312">
        <v>46</v>
      </c>
      <c r="J312" t="s">
        <v>1727</v>
      </c>
      <c r="K312" t="s">
        <v>1728</v>
      </c>
      <c r="L312">
        <v>35</v>
      </c>
      <c r="M312" t="s">
        <v>32</v>
      </c>
      <c r="N312" t="s">
        <v>1729</v>
      </c>
      <c r="Q312" t="s">
        <v>1730</v>
      </c>
      <c r="R312" t="s">
        <v>1731</v>
      </c>
      <c r="S312" t="s">
        <v>1732</v>
      </c>
      <c r="T312" t="s">
        <v>7903</v>
      </c>
      <c r="U312" t="s">
        <v>7903</v>
      </c>
      <c r="V312">
        <v>1</v>
      </c>
      <c r="X312">
        <v>0</v>
      </c>
      <c r="Y312">
        <v>0</v>
      </c>
      <c r="Z312">
        <v>0</v>
      </c>
      <c r="AA312">
        <v>0</v>
      </c>
    </row>
    <row r="313" spans="1:27" x14ac:dyDescent="0.3">
      <c r="A313" t="s">
        <v>7412</v>
      </c>
      <c r="B313">
        <v>7</v>
      </c>
      <c r="C313" t="s">
        <v>203</v>
      </c>
      <c r="D313" t="s">
        <v>18</v>
      </c>
      <c r="E313" t="s">
        <v>7397</v>
      </c>
      <c r="F313" t="s">
        <v>18</v>
      </c>
      <c r="G313" t="s">
        <v>18</v>
      </c>
      <c r="H313" t="s">
        <v>7901</v>
      </c>
      <c r="I313">
        <v>47</v>
      </c>
      <c r="J313" t="s">
        <v>1733</v>
      </c>
      <c r="K313" t="s">
        <v>1734</v>
      </c>
      <c r="L313">
        <v>35</v>
      </c>
      <c r="M313" t="s">
        <v>21</v>
      </c>
      <c r="N313" t="s">
        <v>1735</v>
      </c>
      <c r="O313" t="s">
        <v>1736</v>
      </c>
      <c r="P313" t="s">
        <v>1737</v>
      </c>
      <c r="Q313" t="s">
        <v>1737</v>
      </c>
      <c r="R313" t="s">
        <v>1737</v>
      </c>
      <c r="S313" t="s">
        <v>1738</v>
      </c>
      <c r="T313" t="s">
        <v>7903</v>
      </c>
      <c r="U313" t="s">
        <v>7903</v>
      </c>
      <c r="V313">
        <v>1</v>
      </c>
      <c r="X313">
        <v>1</v>
      </c>
      <c r="Y313">
        <v>0</v>
      </c>
      <c r="Z313">
        <v>0</v>
      </c>
      <c r="AA313">
        <v>0</v>
      </c>
    </row>
    <row r="314" spans="1:27" x14ac:dyDescent="0.3">
      <c r="A314" t="s">
        <v>7412</v>
      </c>
      <c r="B314">
        <v>7</v>
      </c>
      <c r="C314" t="s">
        <v>203</v>
      </c>
      <c r="D314" t="s">
        <v>18</v>
      </c>
      <c r="E314" t="s">
        <v>7397</v>
      </c>
      <c r="F314" t="s">
        <v>18</v>
      </c>
      <c r="G314" t="s">
        <v>18</v>
      </c>
      <c r="H314" t="s">
        <v>7901</v>
      </c>
      <c r="I314">
        <v>48</v>
      </c>
      <c r="J314" t="s">
        <v>1739</v>
      </c>
      <c r="K314" t="s">
        <v>1740</v>
      </c>
      <c r="L314">
        <v>58</v>
      </c>
      <c r="M314" t="s">
        <v>32</v>
      </c>
      <c r="N314" t="s">
        <v>83</v>
      </c>
      <c r="P314" t="s">
        <v>1741</v>
      </c>
      <c r="Q314" t="s">
        <v>1742</v>
      </c>
      <c r="R314" t="s">
        <v>1743</v>
      </c>
      <c r="S314" t="s">
        <v>1744</v>
      </c>
      <c r="T314" t="s">
        <v>7903</v>
      </c>
      <c r="U314" t="s">
        <v>7903</v>
      </c>
      <c r="V314">
        <v>1</v>
      </c>
      <c r="X314">
        <v>0</v>
      </c>
      <c r="Y314">
        <v>0</v>
      </c>
      <c r="Z314">
        <v>0</v>
      </c>
      <c r="AA314">
        <v>0</v>
      </c>
    </row>
    <row r="315" spans="1:27" x14ac:dyDescent="0.3">
      <c r="A315" t="s">
        <v>7412</v>
      </c>
      <c r="B315">
        <v>7</v>
      </c>
      <c r="C315" t="s">
        <v>203</v>
      </c>
      <c r="D315" t="s">
        <v>18</v>
      </c>
      <c r="E315" t="s">
        <v>7397</v>
      </c>
      <c r="F315" t="s">
        <v>18</v>
      </c>
      <c r="G315" t="s">
        <v>18</v>
      </c>
      <c r="H315" t="s">
        <v>7901</v>
      </c>
      <c r="I315">
        <v>49</v>
      </c>
      <c r="J315" t="s">
        <v>1745</v>
      </c>
      <c r="K315" t="s">
        <v>1746</v>
      </c>
      <c r="L315">
        <v>42</v>
      </c>
      <c r="M315" t="s">
        <v>21</v>
      </c>
      <c r="N315" t="s">
        <v>1747</v>
      </c>
      <c r="Q315" t="s">
        <v>1748</v>
      </c>
      <c r="R315" t="s">
        <v>1749</v>
      </c>
      <c r="S315" t="s">
        <v>1750</v>
      </c>
      <c r="T315" t="s">
        <v>7903</v>
      </c>
      <c r="U315" t="s">
        <v>7903</v>
      </c>
      <c r="V315">
        <v>1</v>
      </c>
      <c r="X315">
        <v>1</v>
      </c>
      <c r="Y315">
        <v>0</v>
      </c>
      <c r="Z315">
        <v>0</v>
      </c>
      <c r="AA315">
        <v>0</v>
      </c>
    </row>
    <row r="316" spans="1:27" x14ac:dyDescent="0.3">
      <c r="A316" t="s">
        <v>7412</v>
      </c>
      <c r="B316">
        <v>7</v>
      </c>
      <c r="C316" t="s">
        <v>203</v>
      </c>
      <c r="D316" t="s">
        <v>18</v>
      </c>
      <c r="E316" t="s">
        <v>7397</v>
      </c>
      <c r="F316" t="s">
        <v>18</v>
      </c>
      <c r="G316" t="s">
        <v>18</v>
      </c>
      <c r="H316" t="s">
        <v>7901</v>
      </c>
      <c r="I316">
        <v>50</v>
      </c>
      <c r="J316" t="s">
        <v>1751</v>
      </c>
      <c r="K316" t="s">
        <v>1752</v>
      </c>
      <c r="L316">
        <v>58</v>
      </c>
      <c r="M316" t="s">
        <v>32</v>
      </c>
      <c r="N316" t="s">
        <v>1753</v>
      </c>
      <c r="P316" t="s">
        <v>1754</v>
      </c>
      <c r="Q316" t="s">
        <v>1755</v>
      </c>
      <c r="R316" t="s">
        <v>1756</v>
      </c>
      <c r="S316" t="s">
        <v>1757</v>
      </c>
      <c r="T316" t="s">
        <v>7903</v>
      </c>
      <c r="U316" t="s">
        <v>7903</v>
      </c>
      <c r="V316">
        <v>1</v>
      </c>
      <c r="X316">
        <v>0</v>
      </c>
      <c r="Y316">
        <v>0</v>
      </c>
      <c r="Z316">
        <v>0</v>
      </c>
      <c r="AA316">
        <v>0</v>
      </c>
    </row>
    <row r="317" spans="1:27" x14ac:dyDescent="0.3">
      <c r="A317" t="s">
        <v>7412</v>
      </c>
      <c r="B317">
        <v>7</v>
      </c>
      <c r="C317" t="s">
        <v>203</v>
      </c>
      <c r="D317" t="s">
        <v>18</v>
      </c>
      <c r="E317" t="s">
        <v>7397</v>
      </c>
      <c r="F317" t="s">
        <v>18</v>
      </c>
      <c r="G317" t="s">
        <v>18</v>
      </c>
      <c r="H317" t="s">
        <v>7901</v>
      </c>
      <c r="I317">
        <v>51</v>
      </c>
      <c r="J317" t="s">
        <v>1758</v>
      </c>
      <c r="K317" t="s">
        <v>1759</v>
      </c>
      <c r="L317">
        <v>57</v>
      </c>
      <c r="M317" t="s">
        <v>21</v>
      </c>
      <c r="P317" t="s">
        <v>1760</v>
      </c>
      <c r="Q317" t="s">
        <v>1761</v>
      </c>
      <c r="S317" t="s">
        <v>1762</v>
      </c>
      <c r="T317" t="s">
        <v>7903</v>
      </c>
      <c r="U317" t="s">
        <v>7903</v>
      </c>
      <c r="V317">
        <v>1</v>
      </c>
      <c r="X317">
        <v>1</v>
      </c>
      <c r="Y317">
        <v>0</v>
      </c>
      <c r="Z317">
        <v>0</v>
      </c>
      <c r="AA317">
        <v>0</v>
      </c>
    </row>
    <row r="318" spans="1:27" x14ac:dyDescent="0.3">
      <c r="A318" t="s">
        <v>7412</v>
      </c>
      <c r="B318">
        <v>7</v>
      </c>
      <c r="C318" t="s">
        <v>203</v>
      </c>
      <c r="D318" t="s">
        <v>18</v>
      </c>
      <c r="E318" t="s">
        <v>7397</v>
      </c>
      <c r="F318" t="s">
        <v>18</v>
      </c>
      <c r="G318" t="s">
        <v>18</v>
      </c>
      <c r="H318" t="s">
        <v>7901</v>
      </c>
      <c r="I318">
        <v>52</v>
      </c>
      <c r="J318" t="s">
        <v>1763</v>
      </c>
      <c r="K318" t="s">
        <v>1764</v>
      </c>
      <c r="L318">
        <v>71</v>
      </c>
      <c r="M318" t="s">
        <v>32</v>
      </c>
      <c r="N318" t="s">
        <v>1224</v>
      </c>
      <c r="P318" t="s">
        <v>1765</v>
      </c>
      <c r="Q318" t="s">
        <v>1766</v>
      </c>
      <c r="R318" t="s">
        <v>1765</v>
      </c>
      <c r="S318" t="s">
        <v>1767</v>
      </c>
      <c r="T318" t="s">
        <v>7903</v>
      </c>
      <c r="U318" t="s">
        <v>7903</v>
      </c>
      <c r="V318">
        <v>1</v>
      </c>
      <c r="X318">
        <v>0</v>
      </c>
      <c r="Y318">
        <v>1</v>
      </c>
      <c r="Z318">
        <v>0</v>
      </c>
      <c r="AA318">
        <v>0</v>
      </c>
    </row>
    <row r="319" spans="1:27" x14ac:dyDescent="0.3">
      <c r="A319" t="s">
        <v>7412</v>
      </c>
      <c r="B319">
        <v>7</v>
      </c>
      <c r="C319" t="s">
        <v>203</v>
      </c>
      <c r="D319" t="s">
        <v>18</v>
      </c>
      <c r="E319" t="s">
        <v>7397</v>
      </c>
      <c r="F319" t="s">
        <v>18</v>
      </c>
      <c r="G319" t="s">
        <v>18</v>
      </c>
      <c r="H319" t="s">
        <v>7901</v>
      </c>
      <c r="I319">
        <v>53</v>
      </c>
      <c r="J319" t="s">
        <v>1768</v>
      </c>
      <c r="K319" t="s">
        <v>1769</v>
      </c>
      <c r="L319">
        <v>57</v>
      </c>
      <c r="M319" t="s">
        <v>21</v>
      </c>
      <c r="N319" t="s">
        <v>1770</v>
      </c>
      <c r="Q319" t="s">
        <v>1771</v>
      </c>
      <c r="S319" t="s">
        <v>1772</v>
      </c>
      <c r="T319" t="s">
        <v>7903</v>
      </c>
      <c r="U319" t="s">
        <v>7903</v>
      </c>
      <c r="V319">
        <v>1</v>
      </c>
      <c r="X319">
        <v>1</v>
      </c>
      <c r="Y319">
        <v>0</v>
      </c>
      <c r="Z319">
        <v>0</v>
      </c>
      <c r="AA319">
        <v>0</v>
      </c>
    </row>
    <row r="320" spans="1:27" x14ac:dyDescent="0.3">
      <c r="A320" t="s">
        <v>7412</v>
      </c>
      <c r="B320">
        <v>7</v>
      </c>
      <c r="C320" t="s">
        <v>203</v>
      </c>
      <c r="D320" t="s">
        <v>18</v>
      </c>
      <c r="E320" t="s">
        <v>7397</v>
      </c>
      <c r="F320" t="s">
        <v>18</v>
      </c>
      <c r="G320" t="s">
        <v>18</v>
      </c>
      <c r="H320" t="s">
        <v>7901</v>
      </c>
      <c r="I320">
        <v>54</v>
      </c>
      <c r="J320" t="s">
        <v>1773</v>
      </c>
      <c r="K320" t="s">
        <v>1774</v>
      </c>
      <c r="L320">
        <v>44</v>
      </c>
      <c r="M320" t="s">
        <v>32</v>
      </c>
      <c r="N320" t="s">
        <v>720</v>
      </c>
      <c r="P320" t="s">
        <v>1775</v>
      </c>
      <c r="Q320" t="s">
        <v>1776</v>
      </c>
      <c r="R320" t="s">
        <v>1775</v>
      </c>
      <c r="S320" t="s">
        <v>1777</v>
      </c>
      <c r="T320" t="s">
        <v>7903</v>
      </c>
      <c r="U320" t="s">
        <v>7903</v>
      </c>
      <c r="V320">
        <v>1</v>
      </c>
      <c r="X320">
        <v>0</v>
      </c>
      <c r="Y320">
        <v>0</v>
      </c>
      <c r="Z320">
        <v>0</v>
      </c>
      <c r="AA320">
        <v>0</v>
      </c>
    </row>
    <row r="321" spans="1:27" x14ac:dyDescent="0.3">
      <c r="A321" t="s">
        <v>7412</v>
      </c>
      <c r="B321">
        <v>7</v>
      </c>
      <c r="C321" t="s">
        <v>1376</v>
      </c>
      <c r="D321" t="s">
        <v>1376</v>
      </c>
      <c r="E321" t="s">
        <v>7403</v>
      </c>
      <c r="F321" t="s">
        <v>1377</v>
      </c>
      <c r="G321" t="s">
        <v>1377</v>
      </c>
      <c r="H321" t="s">
        <v>7902</v>
      </c>
      <c r="I321">
        <v>55</v>
      </c>
      <c r="J321" t="s">
        <v>1778</v>
      </c>
      <c r="K321" t="s">
        <v>1779</v>
      </c>
      <c r="L321">
        <v>41</v>
      </c>
      <c r="M321" t="s">
        <v>21</v>
      </c>
      <c r="Q321" t="s">
        <v>1780</v>
      </c>
      <c r="T321" t="s">
        <v>7903</v>
      </c>
      <c r="U321" t="s">
        <v>1781</v>
      </c>
      <c r="V321">
        <v>1</v>
      </c>
      <c r="X321">
        <v>1</v>
      </c>
      <c r="Y321">
        <v>0</v>
      </c>
      <c r="Z321">
        <v>0</v>
      </c>
      <c r="AA321">
        <v>1</v>
      </c>
    </row>
    <row r="322" spans="1:27" x14ac:dyDescent="0.3">
      <c r="A322" t="s">
        <v>7412</v>
      </c>
      <c r="B322">
        <v>7</v>
      </c>
      <c r="C322" t="s">
        <v>1376</v>
      </c>
      <c r="D322" t="s">
        <v>1376</v>
      </c>
      <c r="E322" t="s">
        <v>7403</v>
      </c>
      <c r="F322" t="s">
        <v>1377</v>
      </c>
      <c r="G322" t="s">
        <v>1377</v>
      </c>
      <c r="H322" t="s">
        <v>7902</v>
      </c>
      <c r="I322">
        <v>56</v>
      </c>
      <c r="J322" t="s">
        <v>1782</v>
      </c>
      <c r="K322" t="s">
        <v>1783</v>
      </c>
      <c r="L322">
        <v>20</v>
      </c>
      <c r="M322" t="s">
        <v>32</v>
      </c>
      <c r="N322" t="s">
        <v>1339</v>
      </c>
      <c r="S322" t="s">
        <v>1784</v>
      </c>
      <c r="T322" t="s">
        <v>7903</v>
      </c>
      <c r="U322" t="s">
        <v>7903</v>
      </c>
      <c r="V322">
        <v>1</v>
      </c>
      <c r="X322">
        <v>0</v>
      </c>
      <c r="Y322">
        <v>0</v>
      </c>
      <c r="Z322">
        <v>0</v>
      </c>
      <c r="AA322">
        <v>0</v>
      </c>
    </row>
    <row r="323" spans="1:27" x14ac:dyDescent="0.3">
      <c r="A323" t="s">
        <v>7412</v>
      </c>
      <c r="B323">
        <v>7</v>
      </c>
      <c r="C323" t="s">
        <v>1376</v>
      </c>
      <c r="D323" t="s">
        <v>1376</v>
      </c>
      <c r="E323" t="s">
        <v>7403</v>
      </c>
      <c r="F323" t="s">
        <v>1377</v>
      </c>
      <c r="G323" t="s">
        <v>1377</v>
      </c>
      <c r="H323" t="s">
        <v>7902</v>
      </c>
      <c r="I323">
        <v>57</v>
      </c>
      <c r="J323" t="s">
        <v>1785</v>
      </c>
      <c r="K323" t="s">
        <v>1786</v>
      </c>
      <c r="L323">
        <v>36</v>
      </c>
      <c r="M323" t="s">
        <v>21</v>
      </c>
      <c r="T323" t="s">
        <v>7903</v>
      </c>
      <c r="U323" t="s">
        <v>7903</v>
      </c>
      <c r="V323">
        <v>1</v>
      </c>
      <c r="X323">
        <v>1</v>
      </c>
      <c r="Y323">
        <v>0</v>
      </c>
      <c r="Z323">
        <v>0</v>
      </c>
      <c r="AA323">
        <v>0</v>
      </c>
    </row>
    <row r="324" spans="1:27" x14ac:dyDescent="0.3">
      <c r="A324" t="s">
        <v>7412</v>
      </c>
      <c r="B324">
        <v>7</v>
      </c>
      <c r="C324" t="s">
        <v>1376</v>
      </c>
      <c r="D324" t="s">
        <v>1376</v>
      </c>
      <c r="E324" t="s">
        <v>7403</v>
      </c>
      <c r="F324" t="s">
        <v>1377</v>
      </c>
      <c r="G324" t="s">
        <v>1377</v>
      </c>
      <c r="H324" t="s">
        <v>7902</v>
      </c>
      <c r="I324">
        <v>58</v>
      </c>
      <c r="J324" t="s">
        <v>1787</v>
      </c>
      <c r="K324" t="s">
        <v>1788</v>
      </c>
      <c r="L324">
        <v>48</v>
      </c>
      <c r="M324" t="s">
        <v>32</v>
      </c>
      <c r="N324" t="s">
        <v>1789</v>
      </c>
      <c r="Q324" t="s">
        <v>1790</v>
      </c>
      <c r="R324" t="s">
        <v>1791</v>
      </c>
      <c r="S324" t="s">
        <v>1792</v>
      </c>
      <c r="T324" t="s">
        <v>7903</v>
      </c>
      <c r="U324" t="s">
        <v>1793</v>
      </c>
      <c r="V324">
        <v>1</v>
      </c>
      <c r="X324">
        <v>0</v>
      </c>
      <c r="Y324">
        <v>0</v>
      </c>
      <c r="Z324">
        <v>0</v>
      </c>
      <c r="AA324">
        <v>1</v>
      </c>
    </row>
    <row r="325" spans="1:27" x14ac:dyDescent="0.3">
      <c r="A325" t="s">
        <v>7412</v>
      </c>
      <c r="B325">
        <v>7</v>
      </c>
      <c r="C325" t="s">
        <v>1376</v>
      </c>
      <c r="D325" t="s">
        <v>1376</v>
      </c>
      <c r="E325" t="s">
        <v>7403</v>
      </c>
      <c r="F325" t="s">
        <v>1377</v>
      </c>
      <c r="G325" t="s">
        <v>1377</v>
      </c>
      <c r="H325" t="s">
        <v>7902</v>
      </c>
      <c r="I325">
        <v>59</v>
      </c>
      <c r="J325" t="s">
        <v>1794</v>
      </c>
      <c r="K325" t="s">
        <v>1795</v>
      </c>
      <c r="L325">
        <v>51</v>
      </c>
      <c r="M325" t="s">
        <v>21</v>
      </c>
      <c r="N325" t="s">
        <v>608</v>
      </c>
      <c r="S325" t="s">
        <v>1796</v>
      </c>
      <c r="T325" t="s">
        <v>7903</v>
      </c>
      <c r="U325" t="s">
        <v>7903</v>
      </c>
      <c r="V325">
        <v>1</v>
      </c>
      <c r="X325">
        <v>1</v>
      </c>
      <c r="Y325">
        <v>0</v>
      </c>
      <c r="Z325">
        <v>0</v>
      </c>
      <c r="AA325">
        <v>0</v>
      </c>
    </row>
    <row r="326" spans="1:27" x14ac:dyDescent="0.3">
      <c r="A326" t="s">
        <v>7412</v>
      </c>
      <c r="B326">
        <v>7</v>
      </c>
      <c r="C326" t="s">
        <v>1376</v>
      </c>
      <c r="D326" t="s">
        <v>1376</v>
      </c>
      <c r="E326" t="s">
        <v>7403</v>
      </c>
      <c r="F326" t="s">
        <v>1377</v>
      </c>
      <c r="G326" t="s">
        <v>1377</v>
      </c>
      <c r="H326" t="s">
        <v>7902</v>
      </c>
      <c r="I326">
        <v>60</v>
      </c>
      <c r="J326" t="s">
        <v>1797</v>
      </c>
      <c r="K326" t="s">
        <v>1798</v>
      </c>
      <c r="L326">
        <v>39</v>
      </c>
      <c r="M326" t="s">
        <v>32</v>
      </c>
      <c r="N326" t="s">
        <v>318</v>
      </c>
      <c r="P326" t="s">
        <v>1799</v>
      </c>
      <c r="Q326" t="s">
        <v>1800</v>
      </c>
      <c r="R326" t="s">
        <v>1801</v>
      </c>
      <c r="S326" t="s">
        <v>1802</v>
      </c>
      <c r="T326" t="s">
        <v>7903</v>
      </c>
      <c r="U326" t="s">
        <v>7903</v>
      </c>
      <c r="V326">
        <v>1</v>
      </c>
      <c r="X326">
        <v>0</v>
      </c>
      <c r="Y326">
        <v>0</v>
      </c>
      <c r="Z326">
        <v>0</v>
      </c>
      <c r="AA326">
        <v>0</v>
      </c>
    </row>
    <row r="327" spans="1:27" x14ac:dyDescent="0.3">
      <c r="A327" t="s">
        <v>7412</v>
      </c>
      <c r="B327">
        <v>7</v>
      </c>
      <c r="C327" t="s">
        <v>1376</v>
      </c>
      <c r="D327" t="s">
        <v>1376</v>
      </c>
      <c r="E327" t="s">
        <v>7403</v>
      </c>
      <c r="F327" t="s">
        <v>1377</v>
      </c>
      <c r="G327" t="s">
        <v>1377</v>
      </c>
      <c r="H327" t="s">
        <v>7902</v>
      </c>
      <c r="I327">
        <v>61</v>
      </c>
      <c r="J327" t="s">
        <v>1803</v>
      </c>
      <c r="K327" t="s">
        <v>1804</v>
      </c>
      <c r="L327">
        <v>38</v>
      </c>
      <c r="M327" t="s">
        <v>21</v>
      </c>
      <c r="Q327" t="s">
        <v>1805</v>
      </c>
      <c r="T327" t="s">
        <v>7903</v>
      </c>
      <c r="U327" t="s">
        <v>7903</v>
      </c>
      <c r="V327">
        <v>1</v>
      </c>
      <c r="X327">
        <v>1</v>
      </c>
      <c r="Y327">
        <v>0</v>
      </c>
      <c r="Z327">
        <v>0</v>
      </c>
      <c r="AA327">
        <v>0</v>
      </c>
    </row>
    <row r="328" spans="1:27" x14ac:dyDescent="0.3">
      <c r="A328" t="s">
        <v>7412</v>
      </c>
      <c r="B328">
        <v>7</v>
      </c>
      <c r="C328" t="s">
        <v>1376</v>
      </c>
      <c r="D328" t="s">
        <v>1376</v>
      </c>
      <c r="E328" t="s">
        <v>7403</v>
      </c>
      <c r="F328" t="s">
        <v>1377</v>
      </c>
      <c r="G328" t="s">
        <v>1377</v>
      </c>
      <c r="H328" t="s">
        <v>7902</v>
      </c>
      <c r="I328">
        <v>62</v>
      </c>
      <c r="J328" t="s">
        <v>1806</v>
      </c>
      <c r="K328" t="s">
        <v>1807</v>
      </c>
      <c r="L328">
        <v>58</v>
      </c>
      <c r="M328" t="s">
        <v>32</v>
      </c>
      <c r="Q328" t="s">
        <v>1808</v>
      </c>
      <c r="R328" t="s">
        <v>1809</v>
      </c>
      <c r="T328" t="s">
        <v>7903</v>
      </c>
      <c r="U328" t="s">
        <v>7903</v>
      </c>
      <c r="V328">
        <v>1</v>
      </c>
      <c r="X328">
        <v>0</v>
      </c>
      <c r="Y328">
        <v>0</v>
      </c>
      <c r="Z328">
        <v>0</v>
      </c>
      <c r="AA328">
        <v>0</v>
      </c>
    </row>
    <row r="329" spans="1:27" x14ac:dyDescent="0.3">
      <c r="A329" t="s">
        <v>7412</v>
      </c>
      <c r="B329">
        <v>7</v>
      </c>
      <c r="C329" t="s">
        <v>627</v>
      </c>
      <c r="D329" t="s">
        <v>18</v>
      </c>
      <c r="E329" t="s">
        <v>7397</v>
      </c>
      <c r="F329" t="s">
        <v>18</v>
      </c>
      <c r="G329" t="s">
        <v>18</v>
      </c>
      <c r="H329" t="s">
        <v>7901</v>
      </c>
      <c r="I329">
        <v>63</v>
      </c>
      <c r="J329" t="s">
        <v>1810</v>
      </c>
      <c r="K329" t="s">
        <v>1811</v>
      </c>
      <c r="L329">
        <v>29</v>
      </c>
      <c r="M329" t="s">
        <v>21</v>
      </c>
      <c r="N329" t="s">
        <v>1130</v>
      </c>
      <c r="P329" t="s">
        <v>1812</v>
      </c>
      <c r="Q329" t="s">
        <v>1813</v>
      </c>
      <c r="R329" t="s">
        <v>1814</v>
      </c>
      <c r="S329" t="s">
        <v>1815</v>
      </c>
      <c r="T329" t="s">
        <v>7903</v>
      </c>
      <c r="U329" t="s">
        <v>7903</v>
      </c>
      <c r="V329">
        <v>1</v>
      </c>
      <c r="X329">
        <v>1</v>
      </c>
      <c r="Y329">
        <v>0</v>
      </c>
      <c r="Z329">
        <v>0</v>
      </c>
      <c r="AA329">
        <v>0</v>
      </c>
    </row>
    <row r="330" spans="1:27" x14ac:dyDescent="0.3">
      <c r="A330" t="s">
        <v>7412</v>
      </c>
      <c r="B330">
        <v>7</v>
      </c>
      <c r="C330" t="s">
        <v>627</v>
      </c>
      <c r="D330" t="s">
        <v>18</v>
      </c>
      <c r="E330" t="s">
        <v>7397</v>
      </c>
      <c r="F330" t="s">
        <v>18</v>
      </c>
      <c r="G330" t="s">
        <v>18</v>
      </c>
      <c r="H330" t="s">
        <v>7901</v>
      </c>
      <c r="I330">
        <v>64</v>
      </c>
      <c r="J330" t="s">
        <v>1816</v>
      </c>
      <c r="K330" t="s">
        <v>1817</v>
      </c>
      <c r="L330">
        <v>42</v>
      </c>
      <c r="M330" t="s">
        <v>32</v>
      </c>
      <c r="N330" t="s">
        <v>63</v>
      </c>
      <c r="P330" t="s">
        <v>1818</v>
      </c>
      <c r="Q330" t="s">
        <v>1819</v>
      </c>
      <c r="R330" t="s">
        <v>1820</v>
      </c>
      <c r="S330" t="s">
        <v>1821</v>
      </c>
      <c r="T330" t="s">
        <v>7903</v>
      </c>
      <c r="U330" t="s">
        <v>7903</v>
      </c>
      <c r="V330">
        <v>1</v>
      </c>
      <c r="X330">
        <v>0</v>
      </c>
      <c r="Y330">
        <v>0</v>
      </c>
      <c r="Z330">
        <v>0</v>
      </c>
      <c r="AA330">
        <v>0</v>
      </c>
    </row>
    <row r="331" spans="1:27" x14ac:dyDescent="0.3">
      <c r="A331" t="s">
        <v>7412</v>
      </c>
      <c r="B331">
        <v>7</v>
      </c>
      <c r="C331" t="s">
        <v>627</v>
      </c>
      <c r="D331" t="s">
        <v>18</v>
      </c>
      <c r="E331" t="s">
        <v>7397</v>
      </c>
      <c r="F331" t="s">
        <v>18</v>
      </c>
      <c r="G331" t="s">
        <v>18</v>
      </c>
      <c r="H331" t="s">
        <v>7901</v>
      </c>
      <c r="I331">
        <v>65</v>
      </c>
      <c r="J331" t="s">
        <v>1822</v>
      </c>
      <c r="K331" t="s">
        <v>1823</v>
      </c>
      <c r="L331">
        <v>48</v>
      </c>
      <c r="M331" t="s">
        <v>21</v>
      </c>
      <c r="N331" t="s">
        <v>1092</v>
      </c>
      <c r="O331" t="s">
        <v>1824</v>
      </c>
      <c r="Q331" t="s">
        <v>1825</v>
      </c>
      <c r="S331" t="s">
        <v>1826</v>
      </c>
      <c r="T331" t="s">
        <v>7903</v>
      </c>
      <c r="U331" t="s">
        <v>7903</v>
      </c>
      <c r="V331">
        <v>1</v>
      </c>
      <c r="X331">
        <v>1</v>
      </c>
      <c r="Y331">
        <v>0</v>
      </c>
      <c r="Z331">
        <v>0</v>
      </c>
      <c r="AA331">
        <v>0</v>
      </c>
    </row>
    <row r="332" spans="1:27" x14ac:dyDescent="0.3">
      <c r="A332" t="s">
        <v>7412</v>
      </c>
      <c r="B332">
        <v>7</v>
      </c>
      <c r="C332" t="s">
        <v>627</v>
      </c>
      <c r="D332" t="s">
        <v>18</v>
      </c>
      <c r="E332" t="s">
        <v>7397</v>
      </c>
      <c r="F332" t="s">
        <v>18</v>
      </c>
      <c r="G332" t="s">
        <v>18</v>
      </c>
      <c r="H332" t="s">
        <v>7901</v>
      </c>
      <c r="I332">
        <v>66</v>
      </c>
      <c r="J332" t="s">
        <v>1827</v>
      </c>
      <c r="K332" t="s">
        <v>1828</v>
      </c>
      <c r="L332">
        <v>30</v>
      </c>
      <c r="M332" t="s">
        <v>32</v>
      </c>
      <c r="N332" t="s">
        <v>673</v>
      </c>
      <c r="O332" t="s">
        <v>1829</v>
      </c>
      <c r="P332" t="s">
        <v>1830</v>
      </c>
      <c r="Q332" t="s">
        <v>1830</v>
      </c>
      <c r="R332" t="s">
        <v>1830</v>
      </c>
      <c r="S332" t="s">
        <v>1831</v>
      </c>
      <c r="T332" t="s">
        <v>7903</v>
      </c>
      <c r="U332" t="s">
        <v>7903</v>
      </c>
      <c r="V332">
        <v>1</v>
      </c>
      <c r="X332">
        <v>0</v>
      </c>
      <c r="Y332">
        <v>0</v>
      </c>
      <c r="Z332">
        <v>0</v>
      </c>
      <c r="AA332">
        <v>0</v>
      </c>
    </row>
    <row r="333" spans="1:27" x14ac:dyDescent="0.3">
      <c r="A333" t="s">
        <v>7412</v>
      </c>
      <c r="B333">
        <v>7</v>
      </c>
      <c r="C333" t="s">
        <v>627</v>
      </c>
      <c r="D333" t="s">
        <v>18</v>
      </c>
      <c r="E333" t="s">
        <v>7397</v>
      </c>
      <c r="F333" t="s">
        <v>18</v>
      </c>
      <c r="G333" t="s">
        <v>18</v>
      </c>
      <c r="H333" t="s">
        <v>7901</v>
      </c>
      <c r="I333">
        <v>67</v>
      </c>
      <c r="J333" t="s">
        <v>1832</v>
      </c>
      <c r="K333" t="s">
        <v>1833</v>
      </c>
      <c r="L333">
        <v>68</v>
      </c>
      <c r="M333" t="s">
        <v>21</v>
      </c>
      <c r="N333" t="s">
        <v>313</v>
      </c>
      <c r="Q333" t="s">
        <v>1834</v>
      </c>
      <c r="R333" t="s">
        <v>1835</v>
      </c>
      <c r="S333" t="s">
        <v>1836</v>
      </c>
      <c r="T333" t="s">
        <v>7903</v>
      </c>
      <c r="U333" t="s">
        <v>1837</v>
      </c>
      <c r="V333">
        <v>1</v>
      </c>
      <c r="X333">
        <v>1</v>
      </c>
      <c r="Y333">
        <v>1</v>
      </c>
      <c r="Z333">
        <v>0</v>
      </c>
      <c r="AA333">
        <v>1</v>
      </c>
    </row>
    <row r="334" spans="1:27" x14ac:dyDescent="0.3">
      <c r="A334" t="s">
        <v>7412</v>
      </c>
      <c r="B334">
        <v>7</v>
      </c>
      <c r="C334" t="s">
        <v>627</v>
      </c>
      <c r="D334" t="s">
        <v>18</v>
      </c>
      <c r="E334" t="s">
        <v>7397</v>
      </c>
      <c r="F334" t="s">
        <v>18</v>
      </c>
      <c r="G334" t="s">
        <v>18</v>
      </c>
      <c r="H334" t="s">
        <v>7901</v>
      </c>
      <c r="I334">
        <v>68</v>
      </c>
      <c r="J334" t="s">
        <v>1838</v>
      </c>
      <c r="K334" t="s">
        <v>1839</v>
      </c>
      <c r="L334">
        <v>44</v>
      </c>
      <c r="M334" t="s">
        <v>32</v>
      </c>
      <c r="N334" t="s">
        <v>1840</v>
      </c>
      <c r="P334" t="s">
        <v>1841</v>
      </c>
      <c r="Q334" t="s">
        <v>1842</v>
      </c>
      <c r="R334" t="s">
        <v>1843</v>
      </c>
      <c r="S334" t="s">
        <v>1844</v>
      </c>
      <c r="T334" t="s">
        <v>7903</v>
      </c>
      <c r="U334" t="s">
        <v>7903</v>
      </c>
      <c r="V334">
        <v>1</v>
      </c>
      <c r="X334">
        <v>0</v>
      </c>
      <c r="Y334">
        <v>0</v>
      </c>
      <c r="Z334">
        <v>0</v>
      </c>
      <c r="AA334">
        <v>0</v>
      </c>
    </row>
    <row r="335" spans="1:27" x14ac:dyDescent="0.3">
      <c r="A335" t="s">
        <v>7412</v>
      </c>
      <c r="B335">
        <v>7</v>
      </c>
      <c r="C335" t="s">
        <v>627</v>
      </c>
      <c r="D335" t="s">
        <v>18</v>
      </c>
      <c r="E335" t="s">
        <v>7397</v>
      </c>
      <c r="F335" t="s">
        <v>18</v>
      </c>
      <c r="G335" t="s">
        <v>18</v>
      </c>
      <c r="H335" t="s">
        <v>7901</v>
      </c>
      <c r="I335">
        <v>69</v>
      </c>
      <c r="J335" t="s">
        <v>1845</v>
      </c>
      <c r="K335" t="s">
        <v>1846</v>
      </c>
      <c r="L335">
        <v>39</v>
      </c>
      <c r="M335" t="s">
        <v>21</v>
      </c>
      <c r="N335" t="s">
        <v>57</v>
      </c>
      <c r="P335" t="s">
        <v>1847</v>
      </c>
      <c r="Q335" t="s">
        <v>1848</v>
      </c>
      <c r="R335" t="s">
        <v>1849</v>
      </c>
      <c r="S335" t="s">
        <v>1850</v>
      </c>
      <c r="T335" t="s">
        <v>7903</v>
      </c>
      <c r="U335" t="s">
        <v>7903</v>
      </c>
      <c r="V335">
        <v>1</v>
      </c>
      <c r="X335">
        <v>1</v>
      </c>
      <c r="Y335">
        <v>0</v>
      </c>
      <c r="Z335">
        <v>0</v>
      </c>
      <c r="AA335">
        <v>0</v>
      </c>
    </row>
    <row r="336" spans="1:27" x14ac:dyDescent="0.3">
      <c r="A336" t="s">
        <v>7412</v>
      </c>
      <c r="B336">
        <v>7</v>
      </c>
      <c r="C336" t="s">
        <v>627</v>
      </c>
      <c r="D336" t="s">
        <v>18</v>
      </c>
      <c r="E336" t="s">
        <v>7397</v>
      </c>
      <c r="F336" t="s">
        <v>18</v>
      </c>
      <c r="G336" t="s">
        <v>18</v>
      </c>
      <c r="H336" t="s">
        <v>7901</v>
      </c>
      <c r="I336">
        <v>70</v>
      </c>
      <c r="J336" t="s">
        <v>1851</v>
      </c>
      <c r="K336" t="s">
        <v>1852</v>
      </c>
      <c r="L336">
        <v>41</v>
      </c>
      <c r="M336" t="s">
        <v>32</v>
      </c>
      <c r="N336" t="s">
        <v>307</v>
      </c>
      <c r="P336" t="s">
        <v>1853</v>
      </c>
      <c r="Q336" t="s">
        <v>1854</v>
      </c>
      <c r="R336" t="s">
        <v>1855</v>
      </c>
      <c r="S336" t="s">
        <v>1856</v>
      </c>
      <c r="T336" t="s">
        <v>7903</v>
      </c>
      <c r="U336" t="s">
        <v>7903</v>
      </c>
      <c r="V336">
        <v>1</v>
      </c>
      <c r="X336">
        <v>0</v>
      </c>
      <c r="Y336">
        <v>0</v>
      </c>
      <c r="Z336">
        <v>0</v>
      </c>
      <c r="AA336">
        <v>0</v>
      </c>
    </row>
    <row r="337" spans="1:27" x14ac:dyDescent="0.3">
      <c r="A337" t="s">
        <v>7412</v>
      </c>
      <c r="B337">
        <v>7</v>
      </c>
      <c r="C337" t="s">
        <v>240</v>
      </c>
      <c r="D337" t="s">
        <v>240</v>
      </c>
      <c r="E337" t="s">
        <v>7399</v>
      </c>
      <c r="F337" t="s">
        <v>241</v>
      </c>
      <c r="G337" t="s">
        <v>241</v>
      </c>
      <c r="H337" t="s">
        <v>7902</v>
      </c>
      <c r="I337">
        <v>71</v>
      </c>
      <c r="J337" t="s">
        <v>1857</v>
      </c>
      <c r="K337" t="s">
        <v>1858</v>
      </c>
      <c r="L337">
        <v>45</v>
      </c>
      <c r="M337" t="s">
        <v>21</v>
      </c>
      <c r="N337" t="s">
        <v>608</v>
      </c>
      <c r="Q337" t="s">
        <v>1859</v>
      </c>
      <c r="R337" t="s">
        <v>1860</v>
      </c>
      <c r="S337" t="s">
        <v>1861</v>
      </c>
      <c r="T337" t="s">
        <v>7903</v>
      </c>
      <c r="U337" t="s">
        <v>7903</v>
      </c>
      <c r="V337">
        <v>1</v>
      </c>
      <c r="X337">
        <v>1</v>
      </c>
      <c r="Y337">
        <v>0</v>
      </c>
      <c r="Z337">
        <v>0</v>
      </c>
      <c r="AA337">
        <v>0</v>
      </c>
    </row>
    <row r="338" spans="1:27" x14ac:dyDescent="0.3">
      <c r="A338" t="s">
        <v>7412</v>
      </c>
      <c r="B338">
        <v>7</v>
      </c>
      <c r="C338" t="s">
        <v>240</v>
      </c>
      <c r="D338" t="s">
        <v>240</v>
      </c>
      <c r="E338" t="s">
        <v>7399</v>
      </c>
      <c r="F338" t="s">
        <v>241</v>
      </c>
      <c r="G338" t="s">
        <v>241</v>
      </c>
      <c r="H338" t="s">
        <v>7902</v>
      </c>
      <c r="I338">
        <v>72</v>
      </c>
      <c r="J338" t="s">
        <v>1862</v>
      </c>
      <c r="K338" t="s">
        <v>1863</v>
      </c>
      <c r="L338">
        <v>34</v>
      </c>
      <c r="M338" t="s">
        <v>32</v>
      </c>
      <c r="N338" t="s">
        <v>1864</v>
      </c>
      <c r="P338" t="s">
        <v>1865</v>
      </c>
      <c r="Q338" t="s">
        <v>1866</v>
      </c>
      <c r="R338" t="s">
        <v>1867</v>
      </c>
      <c r="S338" t="s">
        <v>1868</v>
      </c>
      <c r="T338" t="s">
        <v>7903</v>
      </c>
      <c r="U338" t="s">
        <v>7903</v>
      </c>
      <c r="V338">
        <v>1</v>
      </c>
      <c r="X338">
        <v>0</v>
      </c>
      <c r="Y338">
        <v>0</v>
      </c>
      <c r="Z338">
        <v>0</v>
      </c>
      <c r="AA338">
        <v>0</v>
      </c>
    </row>
    <row r="339" spans="1:27" x14ac:dyDescent="0.3">
      <c r="A339" t="s">
        <v>7412</v>
      </c>
      <c r="B339">
        <v>7</v>
      </c>
      <c r="C339" t="s">
        <v>240</v>
      </c>
      <c r="D339" t="s">
        <v>240</v>
      </c>
      <c r="E339" t="s">
        <v>7399</v>
      </c>
      <c r="F339" t="s">
        <v>241</v>
      </c>
      <c r="G339" t="s">
        <v>241</v>
      </c>
      <c r="H339" t="s">
        <v>7902</v>
      </c>
      <c r="I339">
        <v>73</v>
      </c>
      <c r="J339" t="s">
        <v>1869</v>
      </c>
      <c r="K339" t="s">
        <v>1870</v>
      </c>
      <c r="L339">
        <v>22</v>
      </c>
      <c r="M339" t="s">
        <v>21</v>
      </c>
      <c r="S339" t="s">
        <v>7504</v>
      </c>
      <c r="T339" t="s">
        <v>7903</v>
      </c>
      <c r="U339" t="s">
        <v>7903</v>
      </c>
      <c r="V339">
        <v>1</v>
      </c>
      <c r="X339">
        <v>1</v>
      </c>
      <c r="Y339">
        <v>0</v>
      </c>
      <c r="Z339">
        <v>0</v>
      </c>
      <c r="AA339">
        <v>0</v>
      </c>
    </row>
    <row r="340" spans="1:27" x14ac:dyDescent="0.3">
      <c r="A340" t="s">
        <v>7412</v>
      </c>
      <c r="B340">
        <v>7</v>
      </c>
      <c r="C340" t="s">
        <v>240</v>
      </c>
      <c r="D340" t="s">
        <v>240</v>
      </c>
      <c r="E340" t="s">
        <v>7399</v>
      </c>
      <c r="F340" t="s">
        <v>241</v>
      </c>
      <c r="G340" t="s">
        <v>241</v>
      </c>
      <c r="H340" t="s">
        <v>7902</v>
      </c>
      <c r="I340">
        <v>74</v>
      </c>
      <c r="J340" t="s">
        <v>1871</v>
      </c>
      <c r="K340" t="s">
        <v>1872</v>
      </c>
      <c r="L340">
        <v>21</v>
      </c>
      <c r="M340" t="s">
        <v>32</v>
      </c>
      <c r="N340" t="s">
        <v>1873</v>
      </c>
      <c r="Q340" t="s">
        <v>1874</v>
      </c>
      <c r="R340" t="s">
        <v>1875</v>
      </c>
      <c r="S340" t="s">
        <v>1876</v>
      </c>
      <c r="T340" t="s">
        <v>7903</v>
      </c>
      <c r="U340" t="s">
        <v>7903</v>
      </c>
      <c r="V340">
        <v>1</v>
      </c>
      <c r="X340">
        <v>0</v>
      </c>
      <c r="Y340">
        <v>0</v>
      </c>
      <c r="Z340">
        <v>0</v>
      </c>
      <c r="AA340">
        <v>0</v>
      </c>
    </row>
    <row r="341" spans="1:27" x14ac:dyDescent="0.3">
      <c r="A341" t="s">
        <v>7412</v>
      </c>
      <c r="B341">
        <v>7</v>
      </c>
      <c r="C341" t="s">
        <v>240</v>
      </c>
      <c r="D341" t="s">
        <v>240</v>
      </c>
      <c r="E341" t="s">
        <v>7399</v>
      </c>
      <c r="F341" t="s">
        <v>241</v>
      </c>
      <c r="G341" t="s">
        <v>241</v>
      </c>
      <c r="H341" t="s">
        <v>7902</v>
      </c>
      <c r="I341">
        <v>75</v>
      </c>
      <c r="J341" t="s">
        <v>1877</v>
      </c>
      <c r="K341" t="s">
        <v>1878</v>
      </c>
      <c r="L341">
        <v>27</v>
      </c>
      <c r="M341" t="s">
        <v>21</v>
      </c>
      <c r="N341" t="s">
        <v>1879</v>
      </c>
      <c r="Q341" t="s">
        <v>1880</v>
      </c>
      <c r="S341" t="s">
        <v>7505</v>
      </c>
      <c r="T341" t="s">
        <v>7903</v>
      </c>
      <c r="U341" t="s">
        <v>7903</v>
      </c>
      <c r="V341">
        <v>1</v>
      </c>
      <c r="X341">
        <v>1</v>
      </c>
      <c r="Y341">
        <v>0</v>
      </c>
      <c r="Z341">
        <v>0</v>
      </c>
      <c r="AA341">
        <v>0</v>
      </c>
    </row>
    <row r="342" spans="1:27" x14ac:dyDescent="0.3">
      <c r="A342" t="s">
        <v>7412</v>
      </c>
      <c r="B342">
        <v>7</v>
      </c>
      <c r="C342" t="s">
        <v>240</v>
      </c>
      <c r="D342" t="s">
        <v>240</v>
      </c>
      <c r="E342" t="s">
        <v>7399</v>
      </c>
      <c r="F342" t="s">
        <v>241</v>
      </c>
      <c r="G342" t="s">
        <v>241</v>
      </c>
      <c r="H342" t="s">
        <v>7902</v>
      </c>
      <c r="I342">
        <v>76</v>
      </c>
      <c r="J342" t="s">
        <v>1881</v>
      </c>
      <c r="K342" t="s">
        <v>1882</v>
      </c>
      <c r="L342">
        <v>58</v>
      </c>
      <c r="M342" t="s">
        <v>32</v>
      </c>
      <c r="N342" t="s">
        <v>1883</v>
      </c>
      <c r="S342" t="s">
        <v>7506</v>
      </c>
      <c r="T342" t="s">
        <v>7903</v>
      </c>
      <c r="U342" t="s">
        <v>7903</v>
      </c>
      <c r="V342">
        <v>1</v>
      </c>
      <c r="X342">
        <v>0</v>
      </c>
      <c r="Y342">
        <v>0</v>
      </c>
      <c r="Z342">
        <v>0</v>
      </c>
      <c r="AA342">
        <v>0</v>
      </c>
    </row>
    <row r="343" spans="1:27" x14ac:dyDescent="0.3">
      <c r="A343" t="s">
        <v>7412</v>
      </c>
      <c r="B343">
        <v>7</v>
      </c>
      <c r="C343" t="s">
        <v>240</v>
      </c>
      <c r="D343" t="s">
        <v>240</v>
      </c>
      <c r="E343" t="s">
        <v>7399</v>
      </c>
      <c r="F343" t="s">
        <v>241</v>
      </c>
      <c r="G343" t="s">
        <v>241</v>
      </c>
      <c r="H343" t="s">
        <v>7902</v>
      </c>
      <c r="I343">
        <v>77</v>
      </c>
      <c r="J343" t="s">
        <v>1884</v>
      </c>
      <c r="K343" t="s">
        <v>1885</v>
      </c>
      <c r="L343">
        <v>29</v>
      </c>
      <c r="M343" t="s">
        <v>21</v>
      </c>
      <c r="N343" t="s">
        <v>1886</v>
      </c>
      <c r="Q343" t="s">
        <v>1887</v>
      </c>
      <c r="R343" t="s">
        <v>1888</v>
      </c>
      <c r="S343" t="s">
        <v>1889</v>
      </c>
      <c r="T343" t="s">
        <v>7903</v>
      </c>
      <c r="U343" t="s">
        <v>7903</v>
      </c>
      <c r="V343">
        <v>1</v>
      </c>
      <c r="X343">
        <v>1</v>
      </c>
      <c r="Y343">
        <v>0</v>
      </c>
      <c r="Z343">
        <v>0</v>
      </c>
      <c r="AA343">
        <v>0</v>
      </c>
    </row>
    <row r="344" spans="1:27" x14ac:dyDescent="0.3">
      <c r="A344" t="s">
        <v>7375</v>
      </c>
      <c r="B344">
        <v>8</v>
      </c>
      <c r="C344" t="s">
        <v>758</v>
      </c>
      <c r="D344" t="s">
        <v>758</v>
      </c>
      <c r="E344" t="s">
        <v>7400</v>
      </c>
      <c r="F344" t="s">
        <v>759</v>
      </c>
      <c r="G344" t="s">
        <v>759</v>
      </c>
      <c r="H344" t="s">
        <v>7902</v>
      </c>
      <c r="I344">
        <v>1</v>
      </c>
      <c r="J344" t="s">
        <v>1890</v>
      </c>
      <c r="K344" t="s">
        <v>1891</v>
      </c>
      <c r="L344">
        <v>40</v>
      </c>
      <c r="M344" t="s">
        <v>21</v>
      </c>
      <c r="N344" t="s">
        <v>1892</v>
      </c>
      <c r="P344" t="s">
        <v>1893</v>
      </c>
      <c r="Q344" t="s">
        <v>1894</v>
      </c>
      <c r="R344" t="s">
        <v>1895</v>
      </c>
      <c r="S344" t="s">
        <v>1896</v>
      </c>
      <c r="T344" t="s">
        <v>7903</v>
      </c>
      <c r="U344" t="s">
        <v>7903</v>
      </c>
      <c r="V344">
        <v>1</v>
      </c>
      <c r="X344">
        <v>1</v>
      </c>
      <c r="Y344">
        <v>0</v>
      </c>
      <c r="Z344">
        <v>0</v>
      </c>
      <c r="AA344">
        <v>0</v>
      </c>
    </row>
    <row r="345" spans="1:27" x14ac:dyDescent="0.3">
      <c r="A345" t="s">
        <v>7375</v>
      </c>
      <c r="B345">
        <v>8</v>
      </c>
      <c r="C345" t="s">
        <v>758</v>
      </c>
      <c r="D345" t="s">
        <v>758</v>
      </c>
      <c r="E345" t="s">
        <v>7400</v>
      </c>
      <c r="F345" t="s">
        <v>759</v>
      </c>
      <c r="G345" t="s">
        <v>759</v>
      </c>
      <c r="H345" t="s">
        <v>7902</v>
      </c>
      <c r="I345">
        <v>2</v>
      </c>
      <c r="J345" t="s">
        <v>1897</v>
      </c>
      <c r="K345" t="s">
        <v>1898</v>
      </c>
      <c r="L345">
        <v>33</v>
      </c>
      <c r="M345" t="s">
        <v>32</v>
      </c>
      <c r="N345" t="s">
        <v>1899</v>
      </c>
      <c r="P345" t="s">
        <v>1900</v>
      </c>
      <c r="Q345" t="s">
        <v>1901</v>
      </c>
      <c r="R345" t="s">
        <v>1902</v>
      </c>
      <c r="T345" t="s">
        <v>7903</v>
      </c>
      <c r="U345" t="s">
        <v>7903</v>
      </c>
      <c r="V345">
        <v>1</v>
      </c>
      <c r="X345">
        <v>0</v>
      </c>
      <c r="Y345">
        <v>0</v>
      </c>
      <c r="Z345">
        <v>0</v>
      </c>
      <c r="AA345">
        <v>0</v>
      </c>
    </row>
    <row r="346" spans="1:27" x14ac:dyDescent="0.3">
      <c r="A346" t="s">
        <v>7375</v>
      </c>
      <c r="B346">
        <v>8</v>
      </c>
      <c r="C346" t="s">
        <v>758</v>
      </c>
      <c r="D346" t="s">
        <v>758</v>
      </c>
      <c r="E346" t="s">
        <v>7400</v>
      </c>
      <c r="F346" t="s">
        <v>759</v>
      </c>
      <c r="G346" t="s">
        <v>759</v>
      </c>
      <c r="H346" t="s">
        <v>7902</v>
      </c>
      <c r="I346">
        <v>3</v>
      </c>
      <c r="J346" t="s">
        <v>1903</v>
      </c>
      <c r="K346" t="s">
        <v>1904</v>
      </c>
      <c r="L346">
        <v>32</v>
      </c>
      <c r="M346" t="s">
        <v>21</v>
      </c>
      <c r="N346" t="s">
        <v>1905</v>
      </c>
      <c r="Q346" t="s">
        <v>1906</v>
      </c>
      <c r="R346" t="s">
        <v>1907</v>
      </c>
      <c r="S346" t="s">
        <v>1908</v>
      </c>
      <c r="T346" t="s">
        <v>7903</v>
      </c>
      <c r="U346" t="s">
        <v>7903</v>
      </c>
      <c r="V346">
        <v>1</v>
      </c>
      <c r="X346">
        <v>1</v>
      </c>
      <c r="Y346">
        <v>0</v>
      </c>
      <c r="Z346">
        <v>0</v>
      </c>
      <c r="AA346">
        <v>0</v>
      </c>
    </row>
    <row r="347" spans="1:27" x14ac:dyDescent="0.3">
      <c r="A347" t="s">
        <v>7375</v>
      </c>
      <c r="B347">
        <v>8</v>
      </c>
      <c r="C347" t="s">
        <v>758</v>
      </c>
      <c r="D347" t="s">
        <v>758</v>
      </c>
      <c r="E347" t="s">
        <v>7400</v>
      </c>
      <c r="F347" t="s">
        <v>759</v>
      </c>
      <c r="G347" t="s">
        <v>759</v>
      </c>
      <c r="H347" t="s">
        <v>7902</v>
      </c>
      <c r="I347">
        <v>4</v>
      </c>
      <c r="J347" t="s">
        <v>1909</v>
      </c>
      <c r="K347" t="s">
        <v>1910</v>
      </c>
      <c r="L347">
        <v>35</v>
      </c>
      <c r="M347" t="s">
        <v>32</v>
      </c>
      <c r="N347" t="s">
        <v>1911</v>
      </c>
      <c r="Q347" t="s">
        <v>1912</v>
      </c>
      <c r="R347" t="s">
        <v>1913</v>
      </c>
      <c r="S347" t="s">
        <v>1914</v>
      </c>
      <c r="T347" t="s">
        <v>7903</v>
      </c>
      <c r="U347" t="s">
        <v>7903</v>
      </c>
      <c r="V347">
        <v>1</v>
      </c>
      <c r="X347">
        <v>0</v>
      </c>
      <c r="Y347">
        <v>0</v>
      </c>
      <c r="Z347">
        <v>0</v>
      </c>
      <c r="AA347">
        <v>0</v>
      </c>
    </row>
    <row r="348" spans="1:27" x14ac:dyDescent="0.3">
      <c r="A348" t="s">
        <v>7375</v>
      </c>
      <c r="B348">
        <v>8</v>
      </c>
      <c r="C348" t="s">
        <v>1159</v>
      </c>
      <c r="D348" t="s">
        <v>1159</v>
      </c>
      <c r="E348" t="s">
        <v>7401</v>
      </c>
      <c r="F348" t="s">
        <v>1160</v>
      </c>
      <c r="G348" t="s">
        <v>1160</v>
      </c>
      <c r="H348" t="s">
        <v>7902</v>
      </c>
      <c r="I348">
        <v>5</v>
      </c>
      <c r="J348" t="s">
        <v>1915</v>
      </c>
      <c r="K348" t="s">
        <v>1916</v>
      </c>
      <c r="L348">
        <v>30</v>
      </c>
      <c r="M348" t="s">
        <v>21</v>
      </c>
      <c r="N348" t="s">
        <v>1917</v>
      </c>
      <c r="Q348" t="s">
        <v>1918</v>
      </c>
      <c r="R348" t="s">
        <v>1919</v>
      </c>
      <c r="T348" t="s">
        <v>7903</v>
      </c>
      <c r="U348" t="s">
        <v>7903</v>
      </c>
      <c r="V348">
        <v>1</v>
      </c>
      <c r="X348">
        <v>1</v>
      </c>
      <c r="Y348">
        <v>0</v>
      </c>
      <c r="Z348">
        <v>0</v>
      </c>
      <c r="AA348">
        <v>0</v>
      </c>
    </row>
    <row r="349" spans="1:27" x14ac:dyDescent="0.3">
      <c r="A349" t="s">
        <v>7375</v>
      </c>
      <c r="B349">
        <v>8</v>
      </c>
      <c r="C349" t="s">
        <v>1920</v>
      </c>
      <c r="D349" t="s">
        <v>18</v>
      </c>
      <c r="E349" t="s">
        <v>7397</v>
      </c>
      <c r="F349" t="s">
        <v>18</v>
      </c>
      <c r="G349" t="s">
        <v>18</v>
      </c>
      <c r="H349" t="s">
        <v>7901</v>
      </c>
      <c r="I349">
        <v>6</v>
      </c>
      <c r="J349" t="s">
        <v>1921</v>
      </c>
      <c r="K349" t="s">
        <v>1922</v>
      </c>
      <c r="L349">
        <v>28</v>
      </c>
      <c r="M349" t="s">
        <v>21</v>
      </c>
      <c r="N349" t="s">
        <v>313</v>
      </c>
      <c r="Q349" t="s">
        <v>1923</v>
      </c>
      <c r="S349" t="s">
        <v>1924</v>
      </c>
      <c r="T349" t="s">
        <v>7903</v>
      </c>
      <c r="U349" t="s">
        <v>7903</v>
      </c>
      <c r="V349">
        <v>1</v>
      </c>
      <c r="X349">
        <v>1</v>
      </c>
      <c r="Y349">
        <v>0</v>
      </c>
      <c r="Z349">
        <v>0</v>
      </c>
      <c r="AA349">
        <v>0</v>
      </c>
    </row>
    <row r="350" spans="1:27" x14ac:dyDescent="0.3">
      <c r="A350" t="s">
        <v>7375</v>
      </c>
      <c r="B350">
        <v>8</v>
      </c>
      <c r="C350" t="s">
        <v>1920</v>
      </c>
      <c r="D350" t="s">
        <v>18</v>
      </c>
      <c r="E350" t="s">
        <v>7397</v>
      </c>
      <c r="F350" t="s">
        <v>18</v>
      </c>
      <c r="G350" t="s">
        <v>18</v>
      </c>
      <c r="H350" t="s">
        <v>7901</v>
      </c>
      <c r="I350">
        <v>7</v>
      </c>
      <c r="J350" t="s">
        <v>1925</v>
      </c>
      <c r="K350" t="s">
        <v>1926</v>
      </c>
      <c r="L350">
        <v>31</v>
      </c>
      <c r="M350" t="s">
        <v>32</v>
      </c>
      <c r="N350" t="s">
        <v>1149</v>
      </c>
      <c r="Q350" t="s">
        <v>1927</v>
      </c>
      <c r="R350" t="s">
        <v>1927</v>
      </c>
      <c r="T350" t="s">
        <v>7903</v>
      </c>
      <c r="U350" t="s">
        <v>7903</v>
      </c>
      <c r="V350">
        <v>1</v>
      </c>
      <c r="X350">
        <v>0</v>
      </c>
      <c r="Y350">
        <v>0</v>
      </c>
      <c r="Z350">
        <v>0</v>
      </c>
      <c r="AA350">
        <v>0</v>
      </c>
    </row>
    <row r="351" spans="1:27" x14ac:dyDescent="0.3">
      <c r="A351" t="s">
        <v>7375</v>
      </c>
      <c r="B351">
        <v>8</v>
      </c>
      <c r="C351" t="s">
        <v>1920</v>
      </c>
      <c r="D351" t="s">
        <v>18</v>
      </c>
      <c r="E351" t="s">
        <v>7397</v>
      </c>
      <c r="F351" t="s">
        <v>18</v>
      </c>
      <c r="G351" t="s">
        <v>18</v>
      </c>
      <c r="H351" t="s">
        <v>7901</v>
      </c>
      <c r="I351">
        <v>8</v>
      </c>
      <c r="J351" t="s">
        <v>1928</v>
      </c>
      <c r="K351" t="s">
        <v>1929</v>
      </c>
      <c r="L351">
        <v>48</v>
      </c>
      <c r="M351" t="s">
        <v>21</v>
      </c>
      <c r="P351" t="s">
        <v>1930</v>
      </c>
      <c r="Q351" t="s">
        <v>1931</v>
      </c>
      <c r="R351" t="s">
        <v>1932</v>
      </c>
      <c r="T351" t="s">
        <v>7903</v>
      </c>
      <c r="U351" t="s">
        <v>7903</v>
      </c>
      <c r="V351">
        <v>1</v>
      </c>
      <c r="X351">
        <v>1</v>
      </c>
      <c r="Y351">
        <v>0</v>
      </c>
      <c r="Z351">
        <v>0</v>
      </c>
      <c r="AA351">
        <v>0</v>
      </c>
    </row>
    <row r="352" spans="1:27" x14ac:dyDescent="0.3">
      <c r="A352" t="s">
        <v>7375</v>
      </c>
      <c r="B352">
        <v>8</v>
      </c>
      <c r="C352" t="s">
        <v>1920</v>
      </c>
      <c r="D352" t="s">
        <v>18</v>
      </c>
      <c r="E352" t="s">
        <v>7397</v>
      </c>
      <c r="F352" t="s">
        <v>18</v>
      </c>
      <c r="G352" t="s">
        <v>18</v>
      </c>
      <c r="H352" t="s">
        <v>7901</v>
      </c>
      <c r="I352">
        <v>9</v>
      </c>
      <c r="J352" t="s">
        <v>1933</v>
      </c>
      <c r="K352" t="s">
        <v>1934</v>
      </c>
      <c r="L352">
        <v>56</v>
      </c>
      <c r="M352" t="s">
        <v>32</v>
      </c>
      <c r="N352" t="s">
        <v>1935</v>
      </c>
      <c r="Q352" t="s">
        <v>1936</v>
      </c>
      <c r="R352" t="s">
        <v>1937</v>
      </c>
      <c r="T352" t="s">
        <v>7903</v>
      </c>
      <c r="U352" t="s">
        <v>7903</v>
      </c>
      <c r="V352">
        <v>1</v>
      </c>
      <c r="X352">
        <v>0</v>
      </c>
      <c r="Y352">
        <v>0</v>
      </c>
      <c r="Z352">
        <v>0</v>
      </c>
      <c r="AA352">
        <v>0</v>
      </c>
    </row>
    <row r="353" spans="1:27" x14ac:dyDescent="0.3">
      <c r="A353" t="s">
        <v>7375</v>
      </c>
      <c r="B353">
        <v>8</v>
      </c>
      <c r="C353" t="s">
        <v>79</v>
      </c>
      <c r="D353" t="s">
        <v>79</v>
      </c>
      <c r="E353" t="s">
        <v>7404</v>
      </c>
      <c r="F353" t="s">
        <v>18</v>
      </c>
      <c r="G353" t="s">
        <v>80</v>
      </c>
      <c r="H353" t="s">
        <v>7901</v>
      </c>
      <c r="I353">
        <v>10</v>
      </c>
      <c r="J353" t="s">
        <v>1938</v>
      </c>
      <c r="K353" t="s">
        <v>1939</v>
      </c>
      <c r="L353">
        <v>27</v>
      </c>
      <c r="M353" t="s">
        <v>21</v>
      </c>
      <c r="N353" t="s">
        <v>1940</v>
      </c>
      <c r="O353" t="s">
        <v>1941</v>
      </c>
      <c r="P353" t="s">
        <v>1942</v>
      </c>
      <c r="Q353" t="s">
        <v>1943</v>
      </c>
      <c r="R353" t="s">
        <v>1944</v>
      </c>
      <c r="S353" t="s">
        <v>1945</v>
      </c>
      <c r="T353" t="s">
        <v>7903</v>
      </c>
      <c r="U353" t="s">
        <v>7903</v>
      </c>
      <c r="V353">
        <v>1</v>
      </c>
      <c r="X353">
        <v>1</v>
      </c>
      <c r="Y353">
        <v>0</v>
      </c>
      <c r="Z353">
        <v>0</v>
      </c>
      <c r="AA353">
        <v>0</v>
      </c>
    </row>
    <row r="354" spans="1:27" x14ac:dyDescent="0.3">
      <c r="A354" t="s">
        <v>7375</v>
      </c>
      <c r="B354">
        <v>8</v>
      </c>
      <c r="C354" t="s">
        <v>79</v>
      </c>
      <c r="D354" t="s">
        <v>79</v>
      </c>
      <c r="E354" t="s">
        <v>7404</v>
      </c>
      <c r="F354" t="s">
        <v>80</v>
      </c>
      <c r="G354" t="s">
        <v>80</v>
      </c>
      <c r="H354" t="s">
        <v>7902</v>
      </c>
      <c r="I354">
        <v>11</v>
      </c>
      <c r="J354" t="s">
        <v>1946</v>
      </c>
      <c r="K354" t="s">
        <v>1947</v>
      </c>
      <c r="L354">
        <v>44</v>
      </c>
      <c r="M354" t="s">
        <v>32</v>
      </c>
      <c r="N354" t="s">
        <v>63</v>
      </c>
      <c r="P354" t="s">
        <v>1948</v>
      </c>
      <c r="Q354" t="s">
        <v>1949</v>
      </c>
      <c r="R354" t="s">
        <v>1950</v>
      </c>
      <c r="S354" t="s">
        <v>1951</v>
      </c>
      <c r="T354" t="s">
        <v>1952</v>
      </c>
      <c r="U354" t="s">
        <v>1953</v>
      </c>
      <c r="V354">
        <v>1</v>
      </c>
      <c r="X354">
        <v>0</v>
      </c>
      <c r="Y354">
        <v>0</v>
      </c>
      <c r="Z354">
        <v>1</v>
      </c>
      <c r="AA354">
        <v>1</v>
      </c>
    </row>
    <row r="355" spans="1:27" x14ac:dyDescent="0.3">
      <c r="A355" t="s">
        <v>7375</v>
      </c>
      <c r="B355">
        <v>8</v>
      </c>
      <c r="C355" t="s">
        <v>79</v>
      </c>
      <c r="D355" t="s">
        <v>79</v>
      </c>
      <c r="E355" t="s">
        <v>7404</v>
      </c>
      <c r="F355" t="s">
        <v>18</v>
      </c>
      <c r="G355" t="s">
        <v>80</v>
      </c>
      <c r="H355" t="s">
        <v>7901</v>
      </c>
      <c r="I355">
        <v>12</v>
      </c>
      <c r="J355" t="s">
        <v>1954</v>
      </c>
      <c r="K355" t="s">
        <v>1955</v>
      </c>
      <c r="L355">
        <v>31</v>
      </c>
      <c r="M355" t="s">
        <v>21</v>
      </c>
      <c r="N355" t="s">
        <v>1956</v>
      </c>
      <c r="R355" t="s">
        <v>1957</v>
      </c>
      <c r="S355" t="s">
        <v>1958</v>
      </c>
      <c r="T355" t="s">
        <v>7903</v>
      </c>
      <c r="U355" t="s">
        <v>7903</v>
      </c>
      <c r="V355">
        <v>1</v>
      </c>
      <c r="X355">
        <v>1</v>
      </c>
      <c r="Y355">
        <v>0</v>
      </c>
      <c r="Z355">
        <v>0</v>
      </c>
      <c r="AA355">
        <v>0</v>
      </c>
    </row>
    <row r="356" spans="1:27" x14ac:dyDescent="0.3">
      <c r="A356" t="s">
        <v>7375</v>
      </c>
      <c r="B356">
        <v>8</v>
      </c>
      <c r="C356" t="s">
        <v>79</v>
      </c>
      <c r="D356" t="s">
        <v>79</v>
      </c>
      <c r="E356" t="s">
        <v>7404</v>
      </c>
      <c r="F356" t="s">
        <v>18</v>
      </c>
      <c r="G356" t="s">
        <v>80</v>
      </c>
      <c r="H356" t="s">
        <v>7901</v>
      </c>
      <c r="I356">
        <v>13</v>
      </c>
      <c r="J356" t="s">
        <v>1959</v>
      </c>
      <c r="K356" t="s">
        <v>1960</v>
      </c>
      <c r="L356">
        <v>64</v>
      </c>
      <c r="M356" t="s">
        <v>32</v>
      </c>
      <c r="N356" t="s">
        <v>1961</v>
      </c>
      <c r="Q356" t="s">
        <v>1962</v>
      </c>
      <c r="S356" t="s">
        <v>1963</v>
      </c>
      <c r="T356" t="s">
        <v>7903</v>
      </c>
      <c r="U356" t="s">
        <v>7903</v>
      </c>
      <c r="V356">
        <v>1</v>
      </c>
      <c r="X356">
        <v>0</v>
      </c>
      <c r="Y356">
        <v>1</v>
      </c>
      <c r="Z356">
        <v>0</v>
      </c>
      <c r="AA356">
        <v>0</v>
      </c>
    </row>
    <row r="357" spans="1:27" x14ac:dyDescent="0.3">
      <c r="A357" t="s">
        <v>7375</v>
      </c>
      <c r="B357">
        <v>8</v>
      </c>
      <c r="C357" t="s">
        <v>79</v>
      </c>
      <c r="D357" t="s">
        <v>79</v>
      </c>
      <c r="E357" t="s">
        <v>7404</v>
      </c>
      <c r="F357" t="s">
        <v>96</v>
      </c>
      <c r="G357" t="s">
        <v>96</v>
      </c>
      <c r="H357" t="s">
        <v>7902</v>
      </c>
      <c r="I357">
        <v>14</v>
      </c>
      <c r="J357" t="s">
        <v>1964</v>
      </c>
      <c r="K357" t="s">
        <v>1965</v>
      </c>
      <c r="L357">
        <v>47</v>
      </c>
      <c r="M357" t="s">
        <v>21</v>
      </c>
      <c r="N357" t="s">
        <v>385</v>
      </c>
      <c r="Q357" t="s">
        <v>1966</v>
      </c>
      <c r="S357" t="s">
        <v>1967</v>
      </c>
      <c r="T357" t="s">
        <v>7903</v>
      </c>
      <c r="U357" t="s">
        <v>1968</v>
      </c>
      <c r="V357">
        <v>1</v>
      </c>
      <c r="X357">
        <v>1</v>
      </c>
      <c r="Y357">
        <v>0</v>
      </c>
      <c r="Z357">
        <v>0</v>
      </c>
      <c r="AA357">
        <v>1</v>
      </c>
    </row>
    <row r="358" spans="1:27" x14ac:dyDescent="0.3">
      <c r="A358" t="s">
        <v>7375</v>
      </c>
      <c r="B358">
        <v>8</v>
      </c>
      <c r="C358" t="s">
        <v>79</v>
      </c>
      <c r="D358" t="s">
        <v>79</v>
      </c>
      <c r="E358" t="s">
        <v>7404</v>
      </c>
      <c r="F358" t="s">
        <v>18</v>
      </c>
      <c r="G358" t="s">
        <v>96</v>
      </c>
      <c r="H358" t="s">
        <v>7901</v>
      </c>
      <c r="I358">
        <v>15</v>
      </c>
      <c r="J358" t="s">
        <v>1969</v>
      </c>
      <c r="K358" t="s">
        <v>1970</v>
      </c>
      <c r="L358">
        <v>26</v>
      </c>
      <c r="M358" t="s">
        <v>32</v>
      </c>
      <c r="N358" t="s">
        <v>63</v>
      </c>
      <c r="P358" t="s">
        <v>1971</v>
      </c>
      <c r="Q358" t="s">
        <v>1972</v>
      </c>
      <c r="R358" t="s">
        <v>1973</v>
      </c>
      <c r="S358" t="s">
        <v>1974</v>
      </c>
      <c r="T358" t="s">
        <v>7903</v>
      </c>
      <c r="U358" t="s">
        <v>7903</v>
      </c>
      <c r="V358">
        <v>1</v>
      </c>
      <c r="X358">
        <v>0</v>
      </c>
      <c r="Y358">
        <v>0</v>
      </c>
      <c r="Z358">
        <v>0</v>
      </c>
      <c r="AA358">
        <v>0</v>
      </c>
    </row>
    <row r="359" spans="1:27" x14ac:dyDescent="0.3">
      <c r="A359" t="s">
        <v>7375</v>
      </c>
      <c r="B359">
        <v>8</v>
      </c>
      <c r="C359" t="s">
        <v>79</v>
      </c>
      <c r="D359" t="s">
        <v>79</v>
      </c>
      <c r="E359" t="s">
        <v>7404</v>
      </c>
      <c r="F359" t="s">
        <v>109</v>
      </c>
      <c r="G359" t="s">
        <v>109</v>
      </c>
      <c r="H359" t="s">
        <v>7902</v>
      </c>
      <c r="I359">
        <v>16</v>
      </c>
      <c r="J359" t="s">
        <v>1975</v>
      </c>
      <c r="K359" t="s">
        <v>1976</v>
      </c>
      <c r="L359">
        <v>27</v>
      </c>
      <c r="M359" t="s">
        <v>21</v>
      </c>
      <c r="N359" t="s">
        <v>1977</v>
      </c>
      <c r="P359" t="s">
        <v>1978</v>
      </c>
      <c r="Q359" t="s">
        <v>1979</v>
      </c>
      <c r="R359" t="s">
        <v>1980</v>
      </c>
      <c r="S359" t="s">
        <v>7507</v>
      </c>
      <c r="T359" t="s">
        <v>7903</v>
      </c>
      <c r="U359" t="s">
        <v>1981</v>
      </c>
      <c r="V359">
        <v>1</v>
      </c>
      <c r="X359">
        <v>1</v>
      </c>
      <c r="Y359">
        <v>0</v>
      </c>
      <c r="Z359">
        <v>0</v>
      </c>
      <c r="AA359">
        <v>1</v>
      </c>
    </row>
    <row r="360" spans="1:27" x14ac:dyDescent="0.3">
      <c r="A360" t="s">
        <v>7375</v>
      </c>
      <c r="B360">
        <v>8</v>
      </c>
      <c r="C360" t="s">
        <v>79</v>
      </c>
      <c r="D360" t="s">
        <v>79</v>
      </c>
      <c r="E360" t="s">
        <v>7404</v>
      </c>
      <c r="F360" t="s">
        <v>18</v>
      </c>
      <c r="G360" t="s">
        <v>109</v>
      </c>
      <c r="H360" t="s">
        <v>7901</v>
      </c>
      <c r="I360">
        <v>17</v>
      </c>
      <c r="J360" t="s">
        <v>1982</v>
      </c>
      <c r="K360" t="s">
        <v>1983</v>
      </c>
      <c r="L360">
        <v>75</v>
      </c>
      <c r="M360" t="s">
        <v>32</v>
      </c>
      <c r="N360" t="s">
        <v>83</v>
      </c>
      <c r="P360" t="s">
        <v>1984</v>
      </c>
      <c r="Q360" t="s">
        <v>1985</v>
      </c>
      <c r="R360" t="s">
        <v>1986</v>
      </c>
      <c r="S360" t="s">
        <v>1987</v>
      </c>
      <c r="T360" t="s">
        <v>7903</v>
      </c>
      <c r="U360" t="s">
        <v>7903</v>
      </c>
      <c r="V360">
        <v>1</v>
      </c>
      <c r="X360">
        <v>0</v>
      </c>
      <c r="Y360">
        <v>1</v>
      </c>
      <c r="Z360">
        <v>0</v>
      </c>
      <c r="AA360">
        <v>0</v>
      </c>
    </row>
    <row r="361" spans="1:27" x14ac:dyDescent="0.3">
      <c r="A361" t="s">
        <v>7375</v>
      </c>
      <c r="B361">
        <v>8</v>
      </c>
      <c r="C361" t="s">
        <v>120</v>
      </c>
      <c r="D361" t="s">
        <v>120</v>
      </c>
      <c r="E361" t="s">
        <v>7398</v>
      </c>
      <c r="F361" t="s">
        <v>18</v>
      </c>
      <c r="G361" t="s">
        <v>137</v>
      </c>
      <c r="H361" t="s">
        <v>7901</v>
      </c>
      <c r="I361">
        <v>18</v>
      </c>
      <c r="J361" t="s">
        <v>1988</v>
      </c>
      <c r="K361" t="s">
        <v>1989</v>
      </c>
      <c r="L361">
        <v>36</v>
      </c>
      <c r="M361" t="s">
        <v>21</v>
      </c>
      <c r="N361" t="s">
        <v>1130</v>
      </c>
      <c r="P361" t="s">
        <v>1990</v>
      </c>
      <c r="Q361" t="s">
        <v>1991</v>
      </c>
      <c r="R361" t="s">
        <v>1992</v>
      </c>
      <c r="S361" t="s">
        <v>1993</v>
      </c>
      <c r="T361" t="s">
        <v>7903</v>
      </c>
      <c r="U361" t="s">
        <v>7903</v>
      </c>
      <c r="V361">
        <v>1</v>
      </c>
      <c r="X361">
        <v>1</v>
      </c>
      <c r="Y361">
        <v>0</v>
      </c>
      <c r="Z361">
        <v>0</v>
      </c>
      <c r="AA361">
        <v>0</v>
      </c>
    </row>
    <row r="362" spans="1:27" x14ac:dyDescent="0.3">
      <c r="A362" t="s">
        <v>7375</v>
      </c>
      <c r="B362">
        <v>8</v>
      </c>
      <c r="C362" t="s">
        <v>120</v>
      </c>
      <c r="D362" t="s">
        <v>120</v>
      </c>
      <c r="E362" t="s">
        <v>7398</v>
      </c>
      <c r="F362" t="s">
        <v>18</v>
      </c>
      <c r="G362" t="s">
        <v>137</v>
      </c>
      <c r="H362" t="s">
        <v>7901</v>
      </c>
      <c r="I362">
        <v>19</v>
      </c>
      <c r="J362" t="s">
        <v>1994</v>
      </c>
      <c r="K362" t="s">
        <v>1995</v>
      </c>
      <c r="L362">
        <v>36</v>
      </c>
      <c r="M362" t="s">
        <v>32</v>
      </c>
      <c r="N362" t="s">
        <v>83</v>
      </c>
      <c r="P362" t="s">
        <v>1996</v>
      </c>
      <c r="Q362" t="s">
        <v>1997</v>
      </c>
      <c r="R362" t="s">
        <v>1998</v>
      </c>
      <c r="S362" t="s">
        <v>1999</v>
      </c>
      <c r="T362" t="s">
        <v>7903</v>
      </c>
      <c r="U362" t="s">
        <v>7903</v>
      </c>
      <c r="V362">
        <v>1</v>
      </c>
      <c r="X362">
        <v>0</v>
      </c>
      <c r="Y362">
        <v>0</v>
      </c>
      <c r="Z362">
        <v>0</v>
      </c>
      <c r="AA362">
        <v>0</v>
      </c>
    </row>
    <row r="363" spans="1:27" x14ac:dyDescent="0.3">
      <c r="A363" t="s">
        <v>7375</v>
      </c>
      <c r="B363">
        <v>8</v>
      </c>
      <c r="C363" t="s">
        <v>120</v>
      </c>
      <c r="D363" t="s">
        <v>120</v>
      </c>
      <c r="E363" t="s">
        <v>7398</v>
      </c>
      <c r="F363" t="s">
        <v>121</v>
      </c>
      <c r="G363" t="s">
        <v>121</v>
      </c>
      <c r="H363" t="s">
        <v>7902</v>
      </c>
      <c r="I363">
        <v>20</v>
      </c>
      <c r="J363" t="s">
        <v>2000</v>
      </c>
      <c r="K363" t="s">
        <v>2001</v>
      </c>
      <c r="L363">
        <v>36</v>
      </c>
      <c r="M363" t="s">
        <v>21</v>
      </c>
      <c r="N363" t="s">
        <v>1940</v>
      </c>
      <c r="O363" t="s">
        <v>2002</v>
      </c>
      <c r="P363" t="s">
        <v>2003</v>
      </c>
      <c r="Q363" t="s">
        <v>2004</v>
      </c>
      <c r="R363" t="s">
        <v>2005</v>
      </c>
      <c r="S363" t="s">
        <v>2006</v>
      </c>
      <c r="T363" t="s">
        <v>7903</v>
      </c>
      <c r="U363" t="s">
        <v>7903</v>
      </c>
      <c r="V363">
        <v>1</v>
      </c>
      <c r="X363">
        <v>1</v>
      </c>
      <c r="Y363">
        <v>0</v>
      </c>
      <c r="Z363">
        <v>0</v>
      </c>
      <c r="AA363">
        <v>0</v>
      </c>
    </row>
    <row r="364" spans="1:27" x14ac:dyDescent="0.3">
      <c r="A364" t="s">
        <v>7375</v>
      </c>
      <c r="B364">
        <v>8</v>
      </c>
      <c r="C364" t="s">
        <v>120</v>
      </c>
      <c r="D364" t="s">
        <v>120</v>
      </c>
      <c r="E364" t="s">
        <v>7398</v>
      </c>
      <c r="F364" t="s">
        <v>145</v>
      </c>
      <c r="G364" t="s">
        <v>145</v>
      </c>
      <c r="H364" t="s">
        <v>7902</v>
      </c>
      <c r="I364">
        <v>21</v>
      </c>
      <c r="J364" t="s">
        <v>2007</v>
      </c>
      <c r="K364" t="s">
        <v>2008</v>
      </c>
      <c r="L364">
        <v>69</v>
      </c>
      <c r="M364" t="s">
        <v>32</v>
      </c>
      <c r="N364" t="s">
        <v>214</v>
      </c>
      <c r="P364" t="s">
        <v>2009</v>
      </c>
      <c r="Q364" t="s">
        <v>2010</v>
      </c>
      <c r="R364" t="s">
        <v>2011</v>
      </c>
      <c r="S364" t="s">
        <v>2012</v>
      </c>
      <c r="T364" t="s">
        <v>2013</v>
      </c>
      <c r="U364" t="s">
        <v>7903</v>
      </c>
      <c r="V364">
        <v>1</v>
      </c>
      <c r="X364">
        <v>0</v>
      </c>
      <c r="Y364">
        <v>1</v>
      </c>
      <c r="Z364">
        <v>1</v>
      </c>
      <c r="AA364">
        <v>0</v>
      </c>
    </row>
    <row r="365" spans="1:27" x14ac:dyDescent="0.3">
      <c r="A365" t="s">
        <v>7375</v>
      </c>
      <c r="B365">
        <v>8</v>
      </c>
      <c r="C365" t="s">
        <v>120</v>
      </c>
      <c r="D365" t="s">
        <v>120</v>
      </c>
      <c r="E365" t="s">
        <v>7398</v>
      </c>
      <c r="F365" t="s">
        <v>145</v>
      </c>
      <c r="G365" t="s">
        <v>145</v>
      </c>
      <c r="H365" t="s">
        <v>7902</v>
      </c>
      <c r="I365">
        <v>22</v>
      </c>
      <c r="J365" t="s">
        <v>2014</v>
      </c>
      <c r="K365" t="s">
        <v>2015</v>
      </c>
      <c r="L365">
        <v>53</v>
      </c>
      <c r="M365" t="s">
        <v>21</v>
      </c>
      <c r="N365" t="s">
        <v>2016</v>
      </c>
      <c r="P365" t="s">
        <v>2017</v>
      </c>
      <c r="Q365" t="s">
        <v>2018</v>
      </c>
      <c r="R365" t="s">
        <v>2019</v>
      </c>
      <c r="S365" t="s">
        <v>2020</v>
      </c>
      <c r="T365" t="s">
        <v>7903</v>
      </c>
      <c r="U365" t="s">
        <v>2021</v>
      </c>
      <c r="V365">
        <v>1</v>
      </c>
      <c r="X365">
        <v>1</v>
      </c>
      <c r="Y365">
        <v>0</v>
      </c>
      <c r="Z365">
        <v>0</v>
      </c>
      <c r="AA365">
        <v>1</v>
      </c>
    </row>
    <row r="366" spans="1:27" x14ac:dyDescent="0.3">
      <c r="A366" t="s">
        <v>7375</v>
      </c>
      <c r="B366">
        <v>8</v>
      </c>
      <c r="C366" t="s">
        <v>120</v>
      </c>
      <c r="D366" t="s">
        <v>120</v>
      </c>
      <c r="E366" t="s">
        <v>7398</v>
      </c>
      <c r="F366" t="s">
        <v>18</v>
      </c>
      <c r="G366" t="s">
        <v>421</v>
      </c>
      <c r="H366" t="s">
        <v>7901</v>
      </c>
      <c r="I366">
        <v>23</v>
      </c>
      <c r="J366" t="s">
        <v>2022</v>
      </c>
      <c r="K366" t="s">
        <v>2023</v>
      </c>
      <c r="L366">
        <v>66</v>
      </c>
      <c r="M366" t="s">
        <v>32</v>
      </c>
      <c r="N366" t="s">
        <v>2024</v>
      </c>
      <c r="O366" t="s">
        <v>7508</v>
      </c>
      <c r="Q366" t="s">
        <v>7509</v>
      </c>
      <c r="R366" t="s">
        <v>2025</v>
      </c>
      <c r="S366" t="s">
        <v>2026</v>
      </c>
      <c r="T366" t="s">
        <v>7903</v>
      </c>
      <c r="U366" t="s">
        <v>7903</v>
      </c>
      <c r="V366">
        <v>1</v>
      </c>
      <c r="X366">
        <v>0</v>
      </c>
      <c r="Y366">
        <v>1</v>
      </c>
      <c r="Z366">
        <v>0</v>
      </c>
      <c r="AA366">
        <v>0</v>
      </c>
    </row>
    <row r="367" spans="1:27" x14ac:dyDescent="0.3">
      <c r="A367" t="s">
        <v>7375</v>
      </c>
      <c r="B367">
        <v>8</v>
      </c>
      <c r="C367" t="s">
        <v>120</v>
      </c>
      <c r="D367" t="s">
        <v>120</v>
      </c>
      <c r="E367" t="s">
        <v>7398</v>
      </c>
      <c r="F367" t="s">
        <v>121</v>
      </c>
      <c r="G367" t="s">
        <v>121</v>
      </c>
      <c r="H367" t="s">
        <v>7902</v>
      </c>
      <c r="I367">
        <v>24</v>
      </c>
      <c r="J367" t="s">
        <v>2027</v>
      </c>
      <c r="K367" t="s">
        <v>2028</v>
      </c>
      <c r="L367">
        <v>70</v>
      </c>
      <c r="M367" t="s">
        <v>32</v>
      </c>
      <c r="N367" t="s">
        <v>2029</v>
      </c>
      <c r="P367" t="s">
        <v>2030</v>
      </c>
      <c r="Q367" t="s">
        <v>2031</v>
      </c>
      <c r="R367" t="s">
        <v>2031</v>
      </c>
      <c r="S367" t="s">
        <v>2032</v>
      </c>
      <c r="T367" t="s">
        <v>7903</v>
      </c>
      <c r="U367" t="s">
        <v>7903</v>
      </c>
      <c r="V367">
        <v>1</v>
      </c>
      <c r="X367">
        <v>0</v>
      </c>
      <c r="Y367">
        <v>1</v>
      </c>
      <c r="Z367">
        <v>0</v>
      </c>
      <c r="AA367">
        <v>0</v>
      </c>
    </row>
    <row r="368" spans="1:27" x14ac:dyDescent="0.3">
      <c r="A368" t="s">
        <v>7375</v>
      </c>
      <c r="B368">
        <v>8</v>
      </c>
      <c r="C368" t="s">
        <v>166</v>
      </c>
      <c r="D368" t="s">
        <v>166</v>
      </c>
      <c r="E368" t="s">
        <v>7395</v>
      </c>
      <c r="F368" t="s">
        <v>197</v>
      </c>
      <c r="G368" t="s">
        <v>197</v>
      </c>
      <c r="H368" t="s">
        <v>7902</v>
      </c>
      <c r="I368">
        <v>25</v>
      </c>
      <c r="J368" t="s">
        <v>2033</v>
      </c>
      <c r="K368" t="s">
        <v>2034</v>
      </c>
      <c r="L368">
        <v>39</v>
      </c>
      <c r="M368" t="s">
        <v>21</v>
      </c>
      <c r="N368" t="s">
        <v>170</v>
      </c>
      <c r="O368" t="s">
        <v>2035</v>
      </c>
      <c r="P368" t="s">
        <v>2036</v>
      </c>
      <c r="Q368" t="s">
        <v>2037</v>
      </c>
      <c r="R368" t="s">
        <v>2037</v>
      </c>
      <c r="S368" t="s">
        <v>2038</v>
      </c>
      <c r="T368" t="s">
        <v>7903</v>
      </c>
      <c r="U368" t="s">
        <v>2039</v>
      </c>
      <c r="V368">
        <v>1</v>
      </c>
      <c r="X368">
        <v>1</v>
      </c>
      <c r="Y368">
        <v>0</v>
      </c>
      <c r="Z368">
        <v>0</v>
      </c>
      <c r="AA368">
        <v>1</v>
      </c>
    </row>
    <row r="369" spans="1:27" x14ac:dyDescent="0.3">
      <c r="A369" t="s">
        <v>7375</v>
      </c>
      <c r="B369">
        <v>8</v>
      </c>
      <c r="C369" t="s">
        <v>166</v>
      </c>
      <c r="D369" t="s">
        <v>166</v>
      </c>
      <c r="E369" t="s">
        <v>7395</v>
      </c>
      <c r="F369" t="s">
        <v>18</v>
      </c>
      <c r="G369" t="s">
        <v>197</v>
      </c>
      <c r="H369" t="s">
        <v>7901</v>
      </c>
      <c r="I369">
        <v>26</v>
      </c>
      <c r="J369" t="s">
        <v>2040</v>
      </c>
      <c r="K369" t="s">
        <v>2041</v>
      </c>
      <c r="L369">
        <v>58</v>
      </c>
      <c r="M369" t="s">
        <v>32</v>
      </c>
      <c r="N369" t="s">
        <v>83</v>
      </c>
      <c r="P369" t="s">
        <v>2042</v>
      </c>
      <c r="Q369" t="s">
        <v>2043</v>
      </c>
      <c r="R369" t="s">
        <v>2042</v>
      </c>
      <c r="S369" t="s">
        <v>2044</v>
      </c>
      <c r="T369" t="s">
        <v>7903</v>
      </c>
      <c r="U369" t="s">
        <v>7903</v>
      </c>
      <c r="V369">
        <v>1</v>
      </c>
      <c r="X369">
        <v>0</v>
      </c>
      <c r="Y369">
        <v>0</v>
      </c>
      <c r="Z369">
        <v>0</v>
      </c>
      <c r="AA369">
        <v>0</v>
      </c>
    </row>
    <row r="370" spans="1:27" x14ac:dyDescent="0.3">
      <c r="A370" t="s">
        <v>7375</v>
      </c>
      <c r="B370">
        <v>8</v>
      </c>
      <c r="C370" t="s">
        <v>166</v>
      </c>
      <c r="D370" t="s">
        <v>166</v>
      </c>
      <c r="E370" t="s">
        <v>7395</v>
      </c>
      <c r="F370" t="s">
        <v>167</v>
      </c>
      <c r="G370" t="s">
        <v>167</v>
      </c>
      <c r="H370" t="s">
        <v>7902</v>
      </c>
      <c r="I370">
        <v>27</v>
      </c>
      <c r="J370" t="s">
        <v>2045</v>
      </c>
      <c r="K370" t="s">
        <v>2046</v>
      </c>
      <c r="L370">
        <v>21</v>
      </c>
      <c r="M370" t="s">
        <v>21</v>
      </c>
      <c r="N370" t="s">
        <v>2047</v>
      </c>
      <c r="P370" t="s">
        <v>2048</v>
      </c>
      <c r="Q370" t="s">
        <v>2049</v>
      </c>
      <c r="R370" t="s">
        <v>2050</v>
      </c>
      <c r="S370" t="s">
        <v>2051</v>
      </c>
      <c r="T370" t="s">
        <v>7903</v>
      </c>
      <c r="U370" t="s">
        <v>7903</v>
      </c>
      <c r="V370">
        <v>1</v>
      </c>
      <c r="X370">
        <v>1</v>
      </c>
      <c r="Y370">
        <v>0</v>
      </c>
      <c r="Z370">
        <v>0</v>
      </c>
      <c r="AA370">
        <v>0</v>
      </c>
    </row>
    <row r="371" spans="1:27" x14ac:dyDescent="0.3">
      <c r="A371" t="s">
        <v>7375</v>
      </c>
      <c r="B371">
        <v>8</v>
      </c>
      <c r="C371" t="s">
        <v>166</v>
      </c>
      <c r="D371" t="s">
        <v>166</v>
      </c>
      <c r="E371" t="s">
        <v>7395</v>
      </c>
      <c r="F371" t="s">
        <v>167</v>
      </c>
      <c r="G371" t="s">
        <v>167</v>
      </c>
      <c r="H371" t="s">
        <v>7902</v>
      </c>
      <c r="I371">
        <v>28</v>
      </c>
      <c r="J371" t="s">
        <v>2052</v>
      </c>
      <c r="K371" t="s">
        <v>2053</v>
      </c>
      <c r="L371">
        <v>66</v>
      </c>
      <c r="M371" t="s">
        <v>32</v>
      </c>
      <c r="N371" t="s">
        <v>83</v>
      </c>
      <c r="Q371" t="s">
        <v>2054</v>
      </c>
      <c r="S371" t="s">
        <v>2055</v>
      </c>
      <c r="T371" t="s">
        <v>7903</v>
      </c>
      <c r="U371" t="s">
        <v>2056</v>
      </c>
      <c r="V371">
        <v>1</v>
      </c>
      <c r="X371">
        <v>0</v>
      </c>
      <c r="Y371">
        <v>1</v>
      </c>
      <c r="Z371">
        <v>0</v>
      </c>
      <c r="AA371">
        <v>1</v>
      </c>
    </row>
    <row r="372" spans="1:27" x14ac:dyDescent="0.3">
      <c r="A372" t="s">
        <v>7375</v>
      </c>
      <c r="B372">
        <v>8</v>
      </c>
      <c r="C372" t="s">
        <v>166</v>
      </c>
      <c r="D372" t="s">
        <v>166</v>
      </c>
      <c r="E372" t="s">
        <v>7395</v>
      </c>
      <c r="F372" t="s">
        <v>18</v>
      </c>
      <c r="G372" t="s">
        <v>183</v>
      </c>
      <c r="H372" t="s">
        <v>7901</v>
      </c>
      <c r="I372">
        <v>29</v>
      </c>
      <c r="J372" t="s">
        <v>339</v>
      </c>
      <c r="K372" t="s">
        <v>2057</v>
      </c>
      <c r="L372">
        <v>43</v>
      </c>
      <c r="M372" t="s">
        <v>21</v>
      </c>
      <c r="N372" t="s">
        <v>2058</v>
      </c>
      <c r="O372" t="s">
        <v>7510</v>
      </c>
      <c r="P372" t="s">
        <v>7511</v>
      </c>
      <c r="Q372" t="s">
        <v>2059</v>
      </c>
      <c r="R372" t="s">
        <v>7512</v>
      </c>
      <c r="S372" t="s">
        <v>2060</v>
      </c>
      <c r="T372" t="s">
        <v>7903</v>
      </c>
      <c r="U372" t="s">
        <v>7903</v>
      </c>
      <c r="V372">
        <v>1</v>
      </c>
      <c r="X372">
        <v>1</v>
      </c>
      <c r="Y372">
        <v>0</v>
      </c>
      <c r="Z372">
        <v>0</v>
      </c>
      <c r="AA372">
        <v>0</v>
      </c>
    </row>
    <row r="373" spans="1:27" x14ac:dyDescent="0.3">
      <c r="A373" t="s">
        <v>7375</v>
      </c>
      <c r="B373">
        <v>8</v>
      </c>
      <c r="C373" t="s">
        <v>166</v>
      </c>
      <c r="D373" t="s">
        <v>166</v>
      </c>
      <c r="E373" t="s">
        <v>7395</v>
      </c>
      <c r="F373" t="s">
        <v>18</v>
      </c>
      <c r="G373" t="s">
        <v>183</v>
      </c>
      <c r="H373" t="s">
        <v>7901</v>
      </c>
      <c r="I373">
        <v>30</v>
      </c>
      <c r="J373" t="s">
        <v>2061</v>
      </c>
      <c r="K373" t="s">
        <v>2062</v>
      </c>
      <c r="L373">
        <v>34</v>
      </c>
      <c r="M373" t="s">
        <v>32</v>
      </c>
      <c r="O373" t="s">
        <v>2063</v>
      </c>
      <c r="P373" t="s">
        <v>2064</v>
      </c>
      <c r="Q373" t="s">
        <v>2065</v>
      </c>
      <c r="R373" t="s">
        <v>2065</v>
      </c>
      <c r="S373" t="s">
        <v>2066</v>
      </c>
      <c r="T373" t="s">
        <v>7903</v>
      </c>
      <c r="U373" t="s">
        <v>7903</v>
      </c>
      <c r="V373">
        <v>1</v>
      </c>
      <c r="X373">
        <v>0</v>
      </c>
      <c r="Y373">
        <v>0</v>
      </c>
      <c r="Z373">
        <v>0</v>
      </c>
      <c r="AA373">
        <v>0</v>
      </c>
    </row>
    <row r="374" spans="1:27" x14ac:dyDescent="0.3">
      <c r="A374" t="s">
        <v>7375</v>
      </c>
      <c r="B374">
        <v>8</v>
      </c>
      <c r="C374" t="s">
        <v>166</v>
      </c>
      <c r="D374" t="s">
        <v>166</v>
      </c>
      <c r="E374" t="s">
        <v>7395</v>
      </c>
      <c r="F374" t="s">
        <v>442</v>
      </c>
      <c r="G374" t="s">
        <v>442</v>
      </c>
      <c r="H374" t="s">
        <v>7902</v>
      </c>
      <c r="I374">
        <v>31</v>
      </c>
      <c r="J374" t="s">
        <v>2067</v>
      </c>
      <c r="K374" t="s">
        <v>2068</v>
      </c>
      <c r="L374">
        <v>38</v>
      </c>
      <c r="M374" t="s">
        <v>21</v>
      </c>
      <c r="N374" t="s">
        <v>2069</v>
      </c>
      <c r="P374" t="s">
        <v>2070</v>
      </c>
      <c r="Q374" t="s">
        <v>2070</v>
      </c>
      <c r="R374" t="s">
        <v>2070</v>
      </c>
      <c r="S374" t="s">
        <v>2071</v>
      </c>
      <c r="T374" t="s">
        <v>7903</v>
      </c>
      <c r="U374" t="s">
        <v>7903</v>
      </c>
      <c r="V374">
        <v>1</v>
      </c>
      <c r="X374">
        <v>1</v>
      </c>
      <c r="Y374">
        <v>0</v>
      </c>
      <c r="Z374">
        <v>0</v>
      </c>
      <c r="AA374">
        <v>0</v>
      </c>
    </row>
    <row r="375" spans="1:27" x14ac:dyDescent="0.3">
      <c r="A375" t="s">
        <v>7375</v>
      </c>
      <c r="B375">
        <v>8</v>
      </c>
      <c r="C375" t="s">
        <v>166</v>
      </c>
      <c r="D375" t="s">
        <v>166</v>
      </c>
      <c r="E375" t="s">
        <v>7395</v>
      </c>
      <c r="F375" t="s">
        <v>18</v>
      </c>
      <c r="G375" t="s">
        <v>442</v>
      </c>
      <c r="H375" t="s">
        <v>7901</v>
      </c>
      <c r="I375">
        <v>32</v>
      </c>
      <c r="J375" t="s">
        <v>2072</v>
      </c>
      <c r="K375" t="s">
        <v>2073</v>
      </c>
      <c r="L375">
        <v>55</v>
      </c>
      <c r="M375" t="s">
        <v>32</v>
      </c>
      <c r="N375" t="s">
        <v>63</v>
      </c>
      <c r="P375" t="s">
        <v>2074</v>
      </c>
      <c r="Q375" t="s">
        <v>2075</v>
      </c>
      <c r="R375" t="s">
        <v>2076</v>
      </c>
      <c r="S375" t="s">
        <v>2077</v>
      </c>
      <c r="T375" t="s">
        <v>7903</v>
      </c>
      <c r="U375" t="s">
        <v>7903</v>
      </c>
      <c r="V375">
        <v>1</v>
      </c>
      <c r="X375">
        <v>0</v>
      </c>
      <c r="Y375">
        <v>0</v>
      </c>
      <c r="Z375">
        <v>0</v>
      </c>
      <c r="AA375">
        <v>0</v>
      </c>
    </row>
    <row r="376" spans="1:27" x14ac:dyDescent="0.3">
      <c r="A376" t="s">
        <v>7375</v>
      </c>
      <c r="B376">
        <v>8</v>
      </c>
      <c r="C376" t="s">
        <v>2078</v>
      </c>
      <c r="D376" t="s">
        <v>18</v>
      </c>
      <c r="E376" t="s">
        <v>7397</v>
      </c>
      <c r="F376" t="s">
        <v>18</v>
      </c>
      <c r="G376" t="s">
        <v>18</v>
      </c>
      <c r="H376" t="s">
        <v>7901</v>
      </c>
      <c r="I376">
        <v>33</v>
      </c>
      <c r="J376" t="s">
        <v>2079</v>
      </c>
      <c r="K376" t="s">
        <v>2080</v>
      </c>
      <c r="L376">
        <v>57</v>
      </c>
      <c r="M376" t="s">
        <v>21</v>
      </c>
      <c r="N376" t="s">
        <v>608</v>
      </c>
      <c r="P376" t="s">
        <v>2081</v>
      </c>
      <c r="Q376" t="s">
        <v>2082</v>
      </c>
      <c r="R376" t="s">
        <v>2083</v>
      </c>
      <c r="S376" t="s">
        <v>2084</v>
      </c>
      <c r="T376" t="s">
        <v>7903</v>
      </c>
      <c r="U376" t="s">
        <v>7903</v>
      </c>
      <c r="V376">
        <v>1</v>
      </c>
      <c r="X376">
        <v>1</v>
      </c>
      <c r="Y376">
        <v>0</v>
      </c>
      <c r="Z376">
        <v>0</v>
      </c>
      <c r="AA376">
        <v>0</v>
      </c>
    </row>
    <row r="377" spans="1:27" x14ac:dyDescent="0.3">
      <c r="A377" t="s">
        <v>7375</v>
      </c>
      <c r="B377">
        <v>8</v>
      </c>
      <c r="C377" t="s">
        <v>2078</v>
      </c>
      <c r="D377" t="s">
        <v>18</v>
      </c>
      <c r="E377" t="s">
        <v>7397</v>
      </c>
      <c r="F377" t="s">
        <v>18</v>
      </c>
      <c r="G377" t="s">
        <v>18</v>
      </c>
      <c r="H377" t="s">
        <v>7901</v>
      </c>
      <c r="I377">
        <v>34</v>
      </c>
      <c r="J377" t="s">
        <v>2085</v>
      </c>
      <c r="K377" t="s">
        <v>2086</v>
      </c>
      <c r="L377">
        <v>59</v>
      </c>
      <c r="M377" t="s">
        <v>32</v>
      </c>
      <c r="N377" t="s">
        <v>318</v>
      </c>
      <c r="P377" t="s">
        <v>2087</v>
      </c>
      <c r="Q377" t="s">
        <v>2088</v>
      </c>
      <c r="R377" t="s">
        <v>2089</v>
      </c>
      <c r="S377" t="s">
        <v>2090</v>
      </c>
      <c r="T377" t="s">
        <v>2091</v>
      </c>
      <c r="U377" t="s">
        <v>2092</v>
      </c>
      <c r="V377">
        <v>1</v>
      </c>
      <c r="X377">
        <v>0</v>
      </c>
      <c r="Y377">
        <v>0</v>
      </c>
      <c r="Z377">
        <v>1</v>
      </c>
      <c r="AA377">
        <v>1</v>
      </c>
    </row>
    <row r="378" spans="1:27" x14ac:dyDescent="0.3">
      <c r="A378" t="s">
        <v>7375</v>
      </c>
      <c r="B378">
        <v>8</v>
      </c>
      <c r="C378" t="s">
        <v>2078</v>
      </c>
      <c r="D378" t="s">
        <v>18</v>
      </c>
      <c r="E378" t="s">
        <v>7397</v>
      </c>
      <c r="F378" t="s">
        <v>18</v>
      </c>
      <c r="G378" t="s">
        <v>18</v>
      </c>
      <c r="H378" t="s">
        <v>7901</v>
      </c>
      <c r="I378">
        <v>35</v>
      </c>
      <c r="J378" t="s">
        <v>2093</v>
      </c>
      <c r="K378" t="s">
        <v>7513</v>
      </c>
      <c r="L378">
        <v>39</v>
      </c>
      <c r="M378" t="s">
        <v>21</v>
      </c>
      <c r="N378" t="s">
        <v>385</v>
      </c>
      <c r="O378" t="s">
        <v>2094</v>
      </c>
      <c r="P378" t="s">
        <v>2095</v>
      </c>
      <c r="Q378" t="s">
        <v>2096</v>
      </c>
      <c r="R378" t="s">
        <v>2097</v>
      </c>
      <c r="S378" t="s">
        <v>7514</v>
      </c>
      <c r="T378" t="s">
        <v>7903</v>
      </c>
      <c r="U378" t="s">
        <v>7903</v>
      </c>
      <c r="V378">
        <v>1</v>
      </c>
      <c r="X378">
        <v>1</v>
      </c>
      <c r="Y378">
        <v>0</v>
      </c>
      <c r="Z378">
        <v>0</v>
      </c>
      <c r="AA378">
        <v>0</v>
      </c>
    </row>
    <row r="379" spans="1:27" x14ac:dyDescent="0.3">
      <c r="A379" t="s">
        <v>7375</v>
      </c>
      <c r="B379">
        <v>8</v>
      </c>
      <c r="C379" t="s">
        <v>2078</v>
      </c>
      <c r="D379" t="s">
        <v>18</v>
      </c>
      <c r="E379" t="s">
        <v>7397</v>
      </c>
      <c r="F379" t="s">
        <v>18</v>
      </c>
      <c r="G379" t="s">
        <v>18</v>
      </c>
      <c r="H379" t="s">
        <v>7901</v>
      </c>
      <c r="I379">
        <v>36</v>
      </c>
      <c r="J379" t="s">
        <v>2098</v>
      </c>
      <c r="K379" t="s">
        <v>2099</v>
      </c>
      <c r="L379">
        <v>29</v>
      </c>
      <c r="M379" t="s">
        <v>32</v>
      </c>
      <c r="N379" t="s">
        <v>63</v>
      </c>
      <c r="O379" t="s">
        <v>2100</v>
      </c>
      <c r="Q379" t="s">
        <v>2101</v>
      </c>
      <c r="R379" t="s">
        <v>2102</v>
      </c>
      <c r="S379" t="s">
        <v>2103</v>
      </c>
      <c r="T379" t="s">
        <v>7903</v>
      </c>
      <c r="U379" t="s">
        <v>7903</v>
      </c>
      <c r="V379">
        <v>1</v>
      </c>
      <c r="X379">
        <v>0</v>
      </c>
      <c r="Y379">
        <v>0</v>
      </c>
      <c r="Z379">
        <v>0</v>
      </c>
      <c r="AA379">
        <v>0</v>
      </c>
    </row>
    <row r="380" spans="1:27" x14ac:dyDescent="0.3">
      <c r="A380" t="s">
        <v>7375</v>
      </c>
      <c r="B380">
        <v>8</v>
      </c>
      <c r="C380" t="s">
        <v>2078</v>
      </c>
      <c r="D380" t="s">
        <v>18</v>
      </c>
      <c r="E380" t="s">
        <v>7397</v>
      </c>
      <c r="F380" t="s">
        <v>18</v>
      </c>
      <c r="G380" t="s">
        <v>18</v>
      </c>
      <c r="H380" t="s">
        <v>7901</v>
      </c>
      <c r="I380">
        <v>37</v>
      </c>
      <c r="J380" t="s">
        <v>2104</v>
      </c>
      <c r="K380" t="s">
        <v>2105</v>
      </c>
      <c r="L380">
        <v>33</v>
      </c>
      <c r="M380" t="s">
        <v>21</v>
      </c>
      <c r="N380" t="s">
        <v>170</v>
      </c>
      <c r="O380" t="s">
        <v>2106</v>
      </c>
      <c r="P380" t="s">
        <v>2107</v>
      </c>
      <c r="Q380" t="s">
        <v>2108</v>
      </c>
      <c r="R380" t="s">
        <v>2109</v>
      </c>
      <c r="S380" t="s">
        <v>2110</v>
      </c>
      <c r="T380" t="s">
        <v>7903</v>
      </c>
      <c r="U380" t="s">
        <v>7903</v>
      </c>
      <c r="V380">
        <v>1</v>
      </c>
      <c r="X380">
        <v>1</v>
      </c>
      <c r="Y380">
        <v>0</v>
      </c>
      <c r="Z380">
        <v>0</v>
      </c>
      <c r="AA380">
        <v>0</v>
      </c>
    </row>
    <row r="381" spans="1:27" x14ac:dyDescent="0.3">
      <c r="A381" t="s">
        <v>7375</v>
      </c>
      <c r="B381">
        <v>8</v>
      </c>
      <c r="C381" t="s">
        <v>2078</v>
      </c>
      <c r="D381" t="s">
        <v>18</v>
      </c>
      <c r="E381" t="s">
        <v>7397</v>
      </c>
      <c r="F381" t="s">
        <v>18</v>
      </c>
      <c r="G381" t="s">
        <v>18</v>
      </c>
      <c r="H381" t="s">
        <v>7901</v>
      </c>
      <c r="I381">
        <v>38</v>
      </c>
      <c r="J381" t="s">
        <v>2111</v>
      </c>
      <c r="K381" t="s">
        <v>2112</v>
      </c>
      <c r="L381">
        <v>56</v>
      </c>
      <c r="M381" t="s">
        <v>32</v>
      </c>
      <c r="N381" t="s">
        <v>75</v>
      </c>
      <c r="O381" t="s">
        <v>2113</v>
      </c>
      <c r="P381" t="s">
        <v>2114</v>
      </c>
      <c r="Q381" t="s">
        <v>2115</v>
      </c>
      <c r="R381" t="s">
        <v>2115</v>
      </c>
      <c r="S381" t="s">
        <v>2116</v>
      </c>
      <c r="T381" t="s">
        <v>7903</v>
      </c>
      <c r="U381" t="s">
        <v>2117</v>
      </c>
      <c r="V381">
        <v>1</v>
      </c>
      <c r="X381">
        <v>0</v>
      </c>
      <c r="Y381">
        <v>0</v>
      </c>
      <c r="Z381">
        <v>0</v>
      </c>
      <c r="AA381">
        <v>1</v>
      </c>
    </row>
    <row r="382" spans="1:27" x14ac:dyDescent="0.3">
      <c r="A382" t="s">
        <v>7375</v>
      </c>
      <c r="B382">
        <v>8</v>
      </c>
      <c r="C382" t="s">
        <v>2078</v>
      </c>
      <c r="D382" t="s">
        <v>18</v>
      </c>
      <c r="E382" t="s">
        <v>7397</v>
      </c>
      <c r="F382" t="s">
        <v>18</v>
      </c>
      <c r="G382" t="s">
        <v>18</v>
      </c>
      <c r="H382" t="s">
        <v>7901</v>
      </c>
      <c r="I382">
        <v>39</v>
      </c>
      <c r="J382" t="s">
        <v>2118</v>
      </c>
      <c r="K382" t="s">
        <v>2119</v>
      </c>
      <c r="L382">
        <v>43</v>
      </c>
      <c r="M382" t="s">
        <v>21</v>
      </c>
      <c r="N382" t="s">
        <v>2120</v>
      </c>
      <c r="P382" t="s">
        <v>2121</v>
      </c>
      <c r="Q382" t="s">
        <v>2122</v>
      </c>
      <c r="R382" t="s">
        <v>2123</v>
      </c>
      <c r="S382" t="s">
        <v>2124</v>
      </c>
      <c r="T382" t="s">
        <v>7903</v>
      </c>
      <c r="U382" t="s">
        <v>7903</v>
      </c>
      <c r="V382">
        <v>1</v>
      </c>
      <c r="X382">
        <v>1</v>
      </c>
      <c r="Y382">
        <v>0</v>
      </c>
      <c r="Z382">
        <v>0</v>
      </c>
      <c r="AA382">
        <v>0</v>
      </c>
    </row>
    <row r="383" spans="1:27" x14ac:dyDescent="0.3">
      <c r="A383" t="s">
        <v>7375</v>
      </c>
      <c r="B383">
        <v>8</v>
      </c>
      <c r="C383" t="s">
        <v>2078</v>
      </c>
      <c r="D383" t="s">
        <v>18</v>
      </c>
      <c r="E383" t="s">
        <v>7397</v>
      </c>
      <c r="F383" t="s">
        <v>18</v>
      </c>
      <c r="G383" t="s">
        <v>18</v>
      </c>
      <c r="H383" t="s">
        <v>7901</v>
      </c>
      <c r="I383">
        <v>40</v>
      </c>
      <c r="J383" t="s">
        <v>2125</v>
      </c>
      <c r="K383" t="s">
        <v>2126</v>
      </c>
      <c r="L383">
        <v>45</v>
      </c>
      <c r="M383" t="s">
        <v>32</v>
      </c>
      <c r="N383" t="s">
        <v>4994</v>
      </c>
      <c r="O383" t="s">
        <v>2127</v>
      </c>
      <c r="Q383" t="s">
        <v>2128</v>
      </c>
      <c r="R383" t="s">
        <v>2129</v>
      </c>
      <c r="S383" t="s">
        <v>2130</v>
      </c>
      <c r="T383" t="s">
        <v>7903</v>
      </c>
      <c r="U383" t="s">
        <v>7903</v>
      </c>
      <c r="V383">
        <v>1</v>
      </c>
      <c r="X383">
        <v>0</v>
      </c>
      <c r="Y383">
        <v>0</v>
      </c>
      <c r="Z383">
        <v>0</v>
      </c>
      <c r="AA383">
        <v>0</v>
      </c>
    </row>
    <row r="384" spans="1:27" x14ac:dyDescent="0.3">
      <c r="A384" t="s">
        <v>7375</v>
      </c>
      <c r="B384">
        <v>8</v>
      </c>
      <c r="C384" t="s">
        <v>1376</v>
      </c>
      <c r="D384" t="s">
        <v>1376</v>
      </c>
      <c r="E384" t="s">
        <v>7403</v>
      </c>
      <c r="F384" t="s">
        <v>1377</v>
      </c>
      <c r="G384" t="s">
        <v>1377</v>
      </c>
      <c r="H384" t="s">
        <v>7902</v>
      </c>
      <c r="I384">
        <v>41</v>
      </c>
      <c r="J384" t="s">
        <v>2131</v>
      </c>
      <c r="K384" t="s">
        <v>2132</v>
      </c>
      <c r="L384">
        <v>26</v>
      </c>
      <c r="M384" t="s">
        <v>21</v>
      </c>
      <c r="N384" t="s">
        <v>2133</v>
      </c>
      <c r="R384" t="s">
        <v>2134</v>
      </c>
      <c r="S384" t="s">
        <v>2135</v>
      </c>
      <c r="T384" t="s">
        <v>7903</v>
      </c>
      <c r="U384" t="s">
        <v>7903</v>
      </c>
      <c r="V384">
        <v>1</v>
      </c>
      <c r="X384">
        <v>1</v>
      </c>
      <c r="Y384">
        <v>0</v>
      </c>
      <c r="Z384">
        <v>0</v>
      </c>
      <c r="AA384">
        <v>0</v>
      </c>
    </row>
    <row r="385" spans="1:27" x14ac:dyDescent="0.3">
      <c r="A385" t="s">
        <v>7375</v>
      </c>
      <c r="B385">
        <v>8</v>
      </c>
      <c r="C385" t="s">
        <v>1376</v>
      </c>
      <c r="D385" t="s">
        <v>1376</v>
      </c>
      <c r="E385" t="s">
        <v>7403</v>
      </c>
      <c r="F385" t="s">
        <v>1377</v>
      </c>
      <c r="G385" t="s">
        <v>1377</v>
      </c>
      <c r="H385" t="s">
        <v>7902</v>
      </c>
      <c r="I385">
        <v>42</v>
      </c>
      <c r="J385" t="s">
        <v>2136</v>
      </c>
      <c r="K385" t="s">
        <v>2137</v>
      </c>
      <c r="L385">
        <v>35</v>
      </c>
      <c r="M385" t="s">
        <v>32</v>
      </c>
      <c r="N385" t="s">
        <v>2138</v>
      </c>
      <c r="O385" t="s">
        <v>2139</v>
      </c>
      <c r="Q385" t="s">
        <v>2140</v>
      </c>
      <c r="R385" t="s">
        <v>2141</v>
      </c>
      <c r="S385" t="s">
        <v>2142</v>
      </c>
      <c r="T385" t="s">
        <v>7903</v>
      </c>
      <c r="U385" t="s">
        <v>7903</v>
      </c>
      <c r="V385">
        <v>1</v>
      </c>
      <c r="X385">
        <v>0</v>
      </c>
      <c r="Y385">
        <v>0</v>
      </c>
      <c r="Z385">
        <v>0</v>
      </c>
      <c r="AA385">
        <v>0</v>
      </c>
    </row>
    <row r="386" spans="1:27" x14ac:dyDescent="0.3">
      <c r="A386" t="s">
        <v>7375</v>
      </c>
      <c r="B386">
        <v>8</v>
      </c>
      <c r="C386" t="s">
        <v>1376</v>
      </c>
      <c r="D386" t="s">
        <v>1376</v>
      </c>
      <c r="E386" t="s">
        <v>7403</v>
      </c>
      <c r="F386" t="s">
        <v>1377</v>
      </c>
      <c r="G386" t="s">
        <v>1377</v>
      </c>
      <c r="H386" t="s">
        <v>7902</v>
      </c>
      <c r="I386">
        <v>43</v>
      </c>
      <c r="J386" t="s">
        <v>2143</v>
      </c>
      <c r="K386" t="s">
        <v>2144</v>
      </c>
      <c r="L386">
        <v>26</v>
      </c>
      <c r="M386" t="s">
        <v>21</v>
      </c>
      <c r="N386" t="s">
        <v>2145</v>
      </c>
      <c r="R386" t="s">
        <v>2146</v>
      </c>
      <c r="S386" t="s">
        <v>2147</v>
      </c>
      <c r="T386" t="s">
        <v>7903</v>
      </c>
      <c r="U386" t="s">
        <v>7903</v>
      </c>
      <c r="V386">
        <v>1</v>
      </c>
      <c r="X386">
        <v>1</v>
      </c>
      <c r="Y386">
        <v>0</v>
      </c>
      <c r="Z386">
        <v>0</v>
      </c>
      <c r="AA386">
        <v>0</v>
      </c>
    </row>
    <row r="387" spans="1:27" x14ac:dyDescent="0.3">
      <c r="A387" t="s">
        <v>7375</v>
      </c>
      <c r="B387">
        <v>8</v>
      </c>
      <c r="C387" t="s">
        <v>1376</v>
      </c>
      <c r="D387" t="s">
        <v>1376</v>
      </c>
      <c r="E387" t="s">
        <v>7403</v>
      </c>
      <c r="F387" t="s">
        <v>1377</v>
      </c>
      <c r="G387" t="s">
        <v>1377</v>
      </c>
      <c r="H387" t="s">
        <v>7902</v>
      </c>
      <c r="I387">
        <v>44</v>
      </c>
      <c r="J387" t="s">
        <v>2148</v>
      </c>
      <c r="K387" t="s">
        <v>2149</v>
      </c>
      <c r="L387">
        <v>46</v>
      </c>
      <c r="M387" t="s">
        <v>32</v>
      </c>
      <c r="N387" t="s">
        <v>2150</v>
      </c>
      <c r="Q387" t="s">
        <v>2151</v>
      </c>
      <c r="R387" t="s">
        <v>2152</v>
      </c>
      <c r="S387" t="s">
        <v>2153</v>
      </c>
      <c r="T387" t="s">
        <v>7903</v>
      </c>
      <c r="U387" t="s">
        <v>2154</v>
      </c>
      <c r="V387">
        <v>1</v>
      </c>
      <c r="X387">
        <v>0</v>
      </c>
      <c r="Y387">
        <v>0</v>
      </c>
      <c r="Z387">
        <v>0</v>
      </c>
      <c r="AA387">
        <v>1</v>
      </c>
    </row>
    <row r="388" spans="1:27" x14ac:dyDescent="0.3">
      <c r="A388" t="s">
        <v>7375</v>
      </c>
      <c r="B388">
        <v>8</v>
      </c>
      <c r="C388" t="s">
        <v>1376</v>
      </c>
      <c r="D388" t="s">
        <v>1376</v>
      </c>
      <c r="E388" t="s">
        <v>7403</v>
      </c>
      <c r="F388" t="s">
        <v>1377</v>
      </c>
      <c r="G388" t="s">
        <v>1377</v>
      </c>
      <c r="H388" t="s">
        <v>7902</v>
      </c>
      <c r="I388">
        <v>45</v>
      </c>
      <c r="J388" t="s">
        <v>2155</v>
      </c>
      <c r="K388" t="s">
        <v>2156</v>
      </c>
      <c r="L388">
        <v>47</v>
      </c>
      <c r="M388" t="s">
        <v>32</v>
      </c>
      <c r="N388" t="s">
        <v>1074</v>
      </c>
      <c r="Q388" t="s">
        <v>2157</v>
      </c>
      <c r="R388" t="s">
        <v>2157</v>
      </c>
      <c r="S388" t="s">
        <v>7515</v>
      </c>
      <c r="T388" t="s">
        <v>7903</v>
      </c>
      <c r="U388" t="s">
        <v>7903</v>
      </c>
      <c r="V388">
        <v>1</v>
      </c>
      <c r="X388">
        <v>0</v>
      </c>
      <c r="Y388">
        <v>0</v>
      </c>
      <c r="Z388">
        <v>0</v>
      </c>
      <c r="AA388">
        <v>0</v>
      </c>
    </row>
    <row r="389" spans="1:27" x14ac:dyDescent="0.3">
      <c r="A389" t="s">
        <v>7375</v>
      </c>
      <c r="B389">
        <v>8</v>
      </c>
      <c r="C389" t="s">
        <v>627</v>
      </c>
      <c r="D389" t="s">
        <v>18</v>
      </c>
      <c r="E389" t="s">
        <v>7397</v>
      </c>
      <c r="F389" t="s">
        <v>18</v>
      </c>
      <c r="G389" t="s">
        <v>18</v>
      </c>
      <c r="H389" t="s">
        <v>7901</v>
      </c>
      <c r="I389">
        <v>46</v>
      </c>
      <c r="J389" t="s">
        <v>2158</v>
      </c>
      <c r="K389" t="s">
        <v>2159</v>
      </c>
      <c r="L389">
        <v>63</v>
      </c>
      <c r="M389" t="s">
        <v>21</v>
      </c>
      <c r="N389" t="s">
        <v>57</v>
      </c>
      <c r="P389" t="s">
        <v>2160</v>
      </c>
      <c r="Q389" t="s">
        <v>2161</v>
      </c>
      <c r="S389" t="s">
        <v>2162</v>
      </c>
      <c r="T389" t="s">
        <v>7903</v>
      </c>
      <c r="U389" t="s">
        <v>7903</v>
      </c>
      <c r="V389">
        <v>1</v>
      </c>
      <c r="X389">
        <v>1</v>
      </c>
      <c r="Y389">
        <v>1</v>
      </c>
      <c r="Z389">
        <v>0</v>
      </c>
      <c r="AA389">
        <v>0</v>
      </c>
    </row>
    <row r="390" spans="1:27" x14ac:dyDescent="0.3">
      <c r="A390" t="s">
        <v>7375</v>
      </c>
      <c r="B390">
        <v>8</v>
      </c>
      <c r="C390" t="s">
        <v>627</v>
      </c>
      <c r="D390" t="s">
        <v>18</v>
      </c>
      <c r="E390" t="s">
        <v>7397</v>
      </c>
      <c r="F390" t="s">
        <v>18</v>
      </c>
      <c r="G390" t="s">
        <v>18</v>
      </c>
      <c r="H390" t="s">
        <v>7901</v>
      </c>
      <c r="I390">
        <v>47</v>
      </c>
      <c r="J390" t="s">
        <v>2163</v>
      </c>
      <c r="K390" t="s">
        <v>2164</v>
      </c>
      <c r="L390">
        <v>30</v>
      </c>
      <c r="M390" t="s">
        <v>32</v>
      </c>
      <c r="N390" t="s">
        <v>1149</v>
      </c>
      <c r="Q390" t="s">
        <v>2165</v>
      </c>
      <c r="R390" t="s">
        <v>2166</v>
      </c>
      <c r="S390" t="s">
        <v>2167</v>
      </c>
      <c r="T390" t="s">
        <v>7903</v>
      </c>
      <c r="U390" t="s">
        <v>7903</v>
      </c>
      <c r="V390">
        <v>1</v>
      </c>
      <c r="X390">
        <v>0</v>
      </c>
      <c r="Y390">
        <v>0</v>
      </c>
      <c r="Z390">
        <v>0</v>
      </c>
      <c r="AA390">
        <v>0</v>
      </c>
    </row>
    <row r="391" spans="1:27" x14ac:dyDescent="0.3">
      <c r="A391" t="s">
        <v>7375</v>
      </c>
      <c r="B391">
        <v>8</v>
      </c>
      <c r="C391" t="s">
        <v>627</v>
      </c>
      <c r="D391" t="s">
        <v>18</v>
      </c>
      <c r="E391" t="s">
        <v>7397</v>
      </c>
      <c r="F391" t="s">
        <v>18</v>
      </c>
      <c r="G391" t="s">
        <v>18</v>
      </c>
      <c r="H391" t="s">
        <v>7901</v>
      </c>
      <c r="I391">
        <v>48</v>
      </c>
      <c r="J391" t="s">
        <v>2168</v>
      </c>
      <c r="K391" t="s">
        <v>2169</v>
      </c>
      <c r="L391">
        <v>32</v>
      </c>
      <c r="M391" t="s">
        <v>21</v>
      </c>
      <c r="N391" t="s">
        <v>57</v>
      </c>
      <c r="Q391" t="s">
        <v>2170</v>
      </c>
      <c r="R391" t="s">
        <v>2171</v>
      </c>
      <c r="S391" t="s">
        <v>2172</v>
      </c>
      <c r="T391" t="s">
        <v>7903</v>
      </c>
      <c r="U391" t="s">
        <v>7903</v>
      </c>
      <c r="V391">
        <v>1</v>
      </c>
      <c r="X391">
        <v>1</v>
      </c>
      <c r="Y391">
        <v>0</v>
      </c>
      <c r="Z391">
        <v>0</v>
      </c>
      <c r="AA391">
        <v>0</v>
      </c>
    </row>
    <row r="392" spans="1:27" x14ac:dyDescent="0.3">
      <c r="A392" t="s">
        <v>7375</v>
      </c>
      <c r="B392">
        <v>8</v>
      </c>
      <c r="C392" t="s">
        <v>627</v>
      </c>
      <c r="D392" t="s">
        <v>18</v>
      </c>
      <c r="E392" t="s">
        <v>7397</v>
      </c>
      <c r="F392" t="s">
        <v>18</v>
      </c>
      <c r="G392" t="s">
        <v>18</v>
      </c>
      <c r="H392" t="s">
        <v>7901</v>
      </c>
      <c r="I392">
        <v>49</v>
      </c>
      <c r="J392" t="s">
        <v>2173</v>
      </c>
      <c r="K392" t="s">
        <v>2174</v>
      </c>
      <c r="L392">
        <v>48</v>
      </c>
      <c r="M392" t="s">
        <v>32</v>
      </c>
      <c r="N392" t="s">
        <v>83</v>
      </c>
      <c r="P392" t="s">
        <v>2175</v>
      </c>
      <c r="Q392" t="s">
        <v>2176</v>
      </c>
      <c r="R392" t="s">
        <v>2177</v>
      </c>
      <c r="S392" t="s">
        <v>2178</v>
      </c>
      <c r="T392" t="s">
        <v>7903</v>
      </c>
      <c r="U392" t="s">
        <v>7903</v>
      </c>
      <c r="V392">
        <v>1</v>
      </c>
      <c r="X392">
        <v>0</v>
      </c>
      <c r="Y392">
        <v>0</v>
      </c>
      <c r="Z392">
        <v>0</v>
      </c>
      <c r="AA392">
        <v>0</v>
      </c>
    </row>
    <row r="393" spans="1:27" x14ac:dyDescent="0.3">
      <c r="A393" t="s">
        <v>7375</v>
      </c>
      <c r="B393">
        <v>8</v>
      </c>
      <c r="C393" t="s">
        <v>627</v>
      </c>
      <c r="D393" t="s">
        <v>18</v>
      </c>
      <c r="E393" t="s">
        <v>7397</v>
      </c>
      <c r="F393" t="s">
        <v>18</v>
      </c>
      <c r="G393" t="s">
        <v>18</v>
      </c>
      <c r="H393" t="s">
        <v>7901</v>
      </c>
      <c r="I393">
        <v>50</v>
      </c>
      <c r="J393" t="s">
        <v>2179</v>
      </c>
      <c r="K393" t="s">
        <v>2180</v>
      </c>
      <c r="L393">
        <v>40</v>
      </c>
      <c r="M393" t="s">
        <v>21</v>
      </c>
      <c r="N393" t="s">
        <v>2181</v>
      </c>
      <c r="P393" t="s">
        <v>2182</v>
      </c>
      <c r="Q393" t="s">
        <v>2183</v>
      </c>
      <c r="R393" t="s">
        <v>2184</v>
      </c>
      <c r="S393" t="s">
        <v>2185</v>
      </c>
      <c r="T393" t="s">
        <v>7903</v>
      </c>
      <c r="U393" t="s">
        <v>7903</v>
      </c>
      <c r="V393">
        <v>1</v>
      </c>
      <c r="X393">
        <v>1</v>
      </c>
      <c r="Y393">
        <v>0</v>
      </c>
      <c r="Z393">
        <v>0</v>
      </c>
      <c r="AA393">
        <v>0</v>
      </c>
    </row>
    <row r="394" spans="1:27" x14ac:dyDescent="0.3">
      <c r="A394" t="s">
        <v>7375</v>
      </c>
      <c r="B394">
        <v>8</v>
      </c>
      <c r="C394" t="s">
        <v>627</v>
      </c>
      <c r="D394" t="s">
        <v>18</v>
      </c>
      <c r="E394" t="s">
        <v>7397</v>
      </c>
      <c r="F394" t="s">
        <v>18</v>
      </c>
      <c r="G394" t="s">
        <v>18</v>
      </c>
      <c r="H394" t="s">
        <v>7901</v>
      </c>
      <c r="I394">
        <v>51</v>
      </c>
      <c r="J394" t="s">
        <v>2186</v>
      </c>
      <c r="K394" t="s">
        <v>2187</v>
      </c>
      <c r="L394">
        <v>39</v>
      </c>
      <c r="M394" t="s">
        <v>32</v>
      </c>
      <c r="S394" t="s">
        <v>2188</v>
      </c>
      <c r="T394" t="s">
        <v>7903</v>
      </c>
      <c r="U394" t="s">
        <v>7903</v>
      </c>
      <c r="V394">
        <v>1</v>
      </c>
      <c r="X394">
        <v>0</v>
      </c>
      <c r="Y394">
        <v>0</v>
      </c>
      <c r="Z394">
        <v>0</v>
      </c>
      <c r="AA394">
        <v>0</v>
      </c>
    </row>
    <row r="395" spans="1:27" x14ac:dyDescent="0.3">
      <c r="A395" t="s">
        <v>7375</v>
      </c>
      <c r="B395">
        <v>8</v>
      </c>
      <c r="C395" t="s">
        <v>627</v>
      </c>
      <c r="D395" t="s">
        <v>18</v>
      </c>
      <c r="E395" t="s">
        <v>7397</v>
      </c>
      <c r="F395" t="s">
        <v>18</v>
      </c>
      <c r="G395" t="s">
        <v>18</v>
      </c>
      <c r="H395" t="s">
        <v>7901</v>
      </c>
      <c r="I395">
        <v>52</v>
      </c>
      <c r="J395" t="s">
        <v>2189</v>
      </c>
      <c r="K395" t="s">
        <v>2190</v>
      </c>
      <c r="L395">
        <v>33</v>
      </c>
      <c r="M395" t="s">
        <v>21</v>
      </c>
      <c r="N395" t="s">
        <v>566</v>
      </c>
      <c r="P395" t="s">
        <v>2191</v>
      </c>
      <c r="Q395" t="s">
        <v>2192</v>
      </c>
      <c r="R395" t="s">
        <v>2193</v>
      </c>
      <c r="S395" t="s">
        <v>2194</v>
      </c>
      <c r="T395" t="s">
        <v>7903</v>
      </c>
      <c r="U395" t="s">
        <v>7903</v>
      </c>
      <c r="V395">
        <v>1</v>
      </c>
      <c r="X395">
        <v>1</v>
      </c>
      <c r="Y395">
        <v>0</v>
      </c>
      <c r="Z395">
        <v>0</v>
      </c>
      <c r="AA395">
        <v>0</v>
      </c>
    </row>
    <row r="396" spans="1:27" x14ac:dyDescent="0.3">
      <c r="A396" t="s">
        <v>7375</v>
      </c>
      <c r="B396">
        <v>8</v>
      </c>
      <c r="C396" t="s">
        <v>627</v>
      </c>
      <c r="D396" t="s">
        <v>18</v>
      </c>
      <c r="E396" t="s">
        <v>7397</v>
      </c>
      <c r="F396" t="s">
        <v>18</v>
      </c>
      <c r="G396" t="s">
        <v>18</v>
      </c>
      <c r="H396" t="s">
        <v>7901</v>
      </c>
      <c r="I396">
        <v>53</v>
      </c>
      <c r="J396" t="s">
        <v>2195</v>
      </c>
      <c r="K396" t="s">
        <v>2196</v>
      </c>
      <c r="L396">
        <v>34</v>
      </c>
      <c r="M396" t="s">
        <v>32</v>
      </c>
      <c r="N396" t="s">
        <v>2197</v>
      </c>
      <c r="Q396" t="s">
        <v>2198</v>
      </c>
      <c r="R396" t="s">
        <v>2199</v>
      </c>
      <c r="S396" t="s">
        <v>2200</v>
      </c>
      <c r="T396" t="s">
        <v>7903</v>
      </c>
      <c r="U396" t="s">
        <v>7903</v>
      </c>
      <c r="V396">
        <v>1</v>
      </c>
      <c r="X396">
        <v>0</v>
      </c>
      <c r="Y396">
        <v>0</v>
      </c>
      <c r="Z396">
        <v>0</v>
      </c>
      <c r="AA396">
        <v>0</v>
      </c>
    </row>
    <row r="397" spans="1:27" x14ac:dyDescent="0.3">
      <c r="A397" t="s">
        <v>7375</v>
      </c>
      <c r="B397">
        <v>8</v>
      </c>
      <c r="C397" t="s">
        <v>240</v>
      </c>
      <c r="D397" t="s">
        <v>240</v>
      </c>
      <c r="E397" t="s">
        <v>7399</v>
      </c>
      <c r="F397" t="s">
        <v>241</v>
      </c>
      <c r="G397" t="s">
        <v>241</v>
      </c>
      <c r="H397" t="s">
        <v>7902</v>
      </c>
      <c r="I397">
        <v>54</v>
      </c>
      <c r="J397" t="s">
        <v>2201</v>
      </c>
      <c r="K397" t="s">
        <v>2202</v>
      </c>
      <c r="L397">
        <v>31</v>
      </c>
      <c r="M397" t="s">
        <v>21</v>
      </c>
      <c r="P397" t="s">
        <v>2203</v>
      </c>
      <c r="Q397" t="s">
        <v>2204</v>
      </c>
      <c r="R397" t="s">
        <v>2205</v>
      </c>
      <c r="S397" t="s">
        <v>2206</v>
      </c>
      <c r="T397" t="s">
        <v>7903</v>
      </c>
      <c r="U397" t="s">
        <v>7903</v>
      </c>
      <c r="V397">
        <v>1</v>
      </c>
      <c r="X397">
        <v>1</v>
      </c>
      <c r="Y397">
        <v>0</v>
      </c>
      <c r="Z397">
        <v>0</v>
      </c>
      <c r="AA397">
        <v>0</v>
      </c>
    </row>
    <row r="398" spans="1:27" x14ac:dyDescent="0.3">
      <c r="A398" t="s">
        <v>7375</v>
      </c>
      <c r="B398">
        <v>8</v>
      </c>
      <c r="C398" t="s">
        <v>240</v>
      </c>
      <c r="D398" t="s">
        <v>240</v>
      </c>
      <c r="E398" t="s">
        <v>7399</v>
      </c>
      <c r="F398" t="s">
        <v>241</v>
      </c>
      <c r="G398" t="s">
        <v>241</v>
      </c>
      <c r="H398" t="s">
        <v>7902</v>
      </c>
      <c r="I398">
        <v>55</v>
      </c>
      <c r="J398" t="s">
        <v>2207</v>
      </c>
      <c r="K398" t="s">
        <v>2208</v>
      </c>
      <c r="L398">
        <v>27</v>
      </c>
      <c r="M398" t="s">
        <v>32</v>
      </c>
      <c r="N398" t="s">
        <v>2209</v>
      </c>
      <c r="P398" t="s">
        <v>2210</v>
      </c>
      <c r="Q398" t="s">
        <v>2211</v>
      </c>
      <c r="R398" t="s">
        <v>2212</v>
      </c>
      <c r="S398" t="s">
        <v>2213</v>
      </c>
      <c r="T398" t="s">
        <v>7903</v>
      </c>
      <c r="U398" t="s">
        <v>7903</v>
      </c>
      <c r="V398">
        <v>1</v>
      </c>
      <c r="X398">
        <v>0</v>
      </c>
      <c r="Y398">
        <v>0</v>
      </c>
      <c r="Z398">
        <v>0</v>
      </c>
      <c r="AA398">
        <v>0</v>
      </c>
    </row>
    <row r="399" spans="1:27" x14ac:dyDescent="0.3">
      <c r="A399" t="s">
        <v>7375</v>
      </c>
      <c r="B399">
        <v>8</v>
      </c>
      <c r="C399" t="s">
        <v>240</v>
      </c>
      <c r="D399" t="s">
        <v>240</v>
      </c>
      <c r="E399" t="s">
        <v>7399</v>
      </c>
      <c r="F399" t="s">
        <v>241</v>
      </c>
      <c r="G399" t="s">
        <v>241</v>
      </c>
      <c r="H399" t="s">
        <v>7902</v>
      </c>
      <c r="I399">
        <v>56</v>
      </c>
      <c r="J399" t="s">
        <v>2214</v>
      </c>
      <c r="K399" t="s">
        <v>2215</v>
      </c>
      <c r="L399">
        <v>33</v>
      </c>
      <c r="M399" t="s">
        <v>21</v>
      </c>
      <c r="N399" t="s">
        <v>83</v>
      </c>
      <c r="P399" t="s">
        <v>2216</v>
      </c>
      <c r="Q399" t="s">
        <v>2217</v>
      </c>
      <c r="S399" t="s">
        <v>2218</v>
      </c>
      <c r="T399" t="s">
        <v>7903</v>
      </c>
      <c r="U399" t="s">
        <v>7903</v>
      </c>
      <c r="V399">
        <v>1</v>
      </c>
      <c r="X399">
        <v>1</v>
      </c>
      <c r="Y399">
        <v>0</v>
      </c>
      <c r="Z399">
        <v>0</v>
      </c>
      <c r="AA399">
        <v>0</v>
      </c>
    </row>
    <row r="400" spans="1:27" x14ac:dyDescent="0.3">
      <c r="A400" t="s">
        <v>7375</v>
      </c>
      <c r="B400">
        <v>8</v>
      </c>
      <c r="C400" t="s">
        <v>240</v>
      </c>
      <c r="D400" t="s">
        <v>240</v>
      </c>
      <c r="E400" t="s">
        <v>7399</v>
      </c>
      <c r="F400" t="s">
        <v>241</v>
      </c>
      <c r="G400" t="s">
        <v>241</v>
      </c>
      <c r="H400" t="s">
        <v>7902</v>
      </c>
      <c r="I400">
        <v>57</v>
      </c>
      <c r="J400" t="s">
        <v>2219</v>
      </c>
      <c r="K400" t="s">
        <v>2220</v>
      </c>
      <c r="L400">
        <v>52</v>
      </c>
      <c r="M400" t="s">
        <v>32</v>
      </c>
      <c r="N400" t="s">
        <v>2221</v>
      </c>
      <c r="Q400" t="s">
        <v>2222</v>
      </c>
      <c r="R400" t="s">
        <v>2223</v>
      </c>
      <c r="S400" t="s">
        <v>2224</v>
      </c>
      <c r="T400" t="s">
        <v>7903</v>
      </c>
      <c r="U400" t="s">
        <v>7903</v>
      </c>
      <c r="V400">
        <v>1</v>
      </c>
      <c r="X400">
        <v>0</v>
      </c>
      <c r="Y400">
        <v>0</v>
      </c>
      <c r="Z400">
        <v>0</v>
      </c>
      <c r="AA400">
        <v>0</v>
      </c>
    </row>
    <row r="401" spans="1:27" x14ac:dyDescent="0.3">
      <c r="A401" t="s">
        <v>7375</v>
      </c>
      <c r="B401">
        <v>8</v>
      </c>
      <c r="C401" t="s">
        <v>240</v>
      </c>
      <c r="D401" t="s">
        <v>240</v>
      </c>
      <c r="E401" t="s">
        <v>7399</v>
      </c>
      <c r="F401" t="s">
        <v>241</v>
      </c>
      <c r="G401" t="s">
        <v>241</v>
      </c>
      <c r="H401" t="s">
        <v>7902</v>
      </c>
      <c r="I401">
        <v>58</v>
      </c>
      <c r="J401" t="s">
        <v>2225</v>
      </c>
      <c r="K401" t="s">
        <v>2226</v>
      </c>
      <c r="L401">
        <v>51</v>
      </c>
      <c r="M401" t="s">
        <v>21</v>
      </c>
      <c r="N401" t="s">
        <v>608</v>
      </c>
      <c r="P401" t="s">
        <v>2227</v>
      </c>
      <c r="Q401" t="s">
        <v>2228</v>
      </c>
      <c r="R401" t="s">
        <v>2229</v>
      </c>
      <c r="S401" t="s">
        <v>2230</v>
      </c>
      <c r="T401" t="s">
        <v>7903</v>
      </c>
      <c r="U401" t="s">
        <v>7903</v>
      </c>
      <c r="V401">
        <v>1</v>
      </c>
      <c r="X401">
        <v>1</v>
      </c>
      <c r="Y401">
        <v>0</v>
      </c>
      <c r="Z401">
        <v>0</v>
      </c>
      <c r="AA401">
        <v>0</v>
      </c>
    </row>
    <row r="402" spans="1:27" x14ac:dyDescent="0.3">
      <c r="A402" t="s">
        <v>7375</v>
      </c>
      <c r="B402">
        <v>8</v>
      </c>
      <c r="C402" t="s">
        <v>240</v>
      </c>
      <c r="D402" t="s">
        <v>240</v>
      </c>
      <c r="E402" t="s">
        <v>7399</v>
      </c>
      <c r="F402" t="s">
        <v>241</v>
      </c>
      <c r="G402" t="s">
        <v>241</v>
      </c>
      <c r="H402" t="s">
        <v>7902</v>
      </c>
      <c r="I402">
        <v>59</v>
      </c>
      <c r="J402" t="s">
        <v>2231</v>
      </c>
      <c r="K402" t="s">
        <v>2232</v>
      </c>
      <c r="L402">
        <v>29</v>
      </c>
      <c r="M402" t="s">
        <v>32</v>
      </c>
      <c r="N402" t="s">
        <v>720</v>
      </c>
      <c r="Q402" t="s">
        <v>2233</v>
      </c>
      <c r="R402" t="s">
        <v>2234</v>
      </c>
      <c r="S402" t="s">
        <v>2235</v>
      </c>
      <c r="T402" t="s">
        <v>7903</v>
      </c>
      <c r="U402" t="s">
        <v>7903</v>
      </c>
      <c r="V402">
        <v>1</v>
      </c>
      <c r="X402">
        <v>0</v>
      </c>
      <c r="Y402">
        <v>0</v>
      </c>
      <c r="Z402">
        <v>0</v>
      </c>
      <c r="AA402">
        <v>0</v>
      </c>
    </row>
    <row r="403" spans="1:27" x14ac:dyDescent="0.3">
      <c r="A403" t="s">
        <v>7375</v>
      </c>
      <c r="B403">
        <v>9</v>
      </c>
      <c r="C403" t="s">
        <v>28</v>
      </c>
      <c r="D403" t="s">
        <v>18</v>
      </c>
      <c r="E403" t="s">
        <v>7397</v>
      </c>
      <c r="F403" t="s">
        <v>18</v>
      </c>
      <c r="G403" t="s">
        <v>18</v>
      </c>
      <c r="H403" t="s">
        <v>7901</v>
      </c>
      <c r="I403">
        <v>1</v>
      </c>
      <c r="J403" t="s">
        <v>2236</v>
      </c>
      <c r="K403" t="s">
        <v>2237</v>
      </c>
      <c r="L403">
        <v>43</v>
      </c>
      <c r="M403" t="s">
        <v>21</v>
      </c>
      <c r="P403" t="s">
        <v>2238</v>
      </c>
      <c r="Q403" t="s">
        <v>2239</v>
      </c>
      <c r="R403" t="s">
        <v>2240</v>
      </c>
      <c r="S403" t="s">
        <v>2241</v>
      </c>
      <c r="T403" t="s">
        <v>7903</v>
      </c>
      <c r="U403" t="s">
        <v>7903</v>
      </c>
      <c r="V403">
        <v>1</v>
      </c>
      <c r="X403">
        <v>1</v>
      </c>
      <c r="Y403">
        <v>0</v>
      </c>
      <c r="Z403">
        <v>0</v>
      </c>
      <c r="AA403">
        <v>0</v>
      </c>
    </row>
    <row r="404" spans="1:27" x14ac:dyDescent="0.3">
      <c r="A404" t="s">
        <v>7375</v>
      </c>
      <c r="B404">
        <v>9</v>
      </c>
      <c r="C404" t="s">
        <v>28</v>
      </c>
      <c r="D404" t="s">
        <v>18</v>
      </c>
      <c r="E404" t="s">
        <v>7397</v>
      </c>
      <c r="F404" t="s">
        <v>18</v>
      </c>
      <c r="G404" t="s">
        <v>18</v>
      </c>
      <c r="H404" t="s">
        <v>7901</v>
      </c>
      <c r="I404">
        <v>2</v>
      </c>
      <c r="J404" t="s">
        <v>2242</v>
      </c>
      <c r="K404" t="s">
        <v>2243</v>
      </c>
      <c r="L404">
        <v>31</v>
      </c>
      <c r="M404" t="s">
        <v>32</v>
      </c>
      <c r="N404" t="s">
        <v>344</v>
      </c>
      <c r="Q404" t="s">
        <v>2244</v>
      </c>
      <c r="R404" t="s">
        <v>2245</v>
      </c>
      <c r="S404" t="s">
        <v>2246</v>
      </c>
      <c r="T404" t="s">
        <v>7903</v>
      </c>
      <c r="U404" t="s">
        <v>7903</v>
      </c>
      <c r="V404">
        <v>1</v>
      </c>
      <c r="X404">
        <v>0</v>
      </c>
      <c r="Y404">
        <v>0</v>
      </c>
      <c r="Z404">
        <v>0</v>
      </c>
      <c r="AA404">
        <v>0</v>
      </c>
    </row>
    <row r="405" spans="1:27" x14ac:dyDescent="0.3">
      <c r="A405" t="s">
        <v>7375</v>
      </c>
      <c r="B405">
        <v>9</v>
      </c>
      <c r="C405" t="s">
        <v>28</v>
      </c>
      <c r="D405" t="s">
        <v>18</v>
      </c>
      <c r="E405" t="s">
        <v>7397</v>
      </c>
      <c r="F405" t="s">
        <v>18</v>
      </c>
      <c r="G405" t="s">
        <v>18</v>
      </c>
      <c r="H405" t="s">
        <v>7901</v>
      </c>
      <c r="I405">
        <v>3</v>
      </c>
      <c r="J405" t="s">
        <v>2247</v>
      </c>
      <c r="K405" t="s">
        <v>2248</v>
      </c>
      <c r="L405">
        <v>36</v>
      </c>
      <c r="M405" t="s">
        <v>21</v>
      </c>
      <c r="N405" t="s">
        <v>2249</v>
      </c>
      <c r="P405" t="s">
        <v>2250</v>
      </c>
      <c r="Q405" t="s">
        <v>2251</v>
      </c>
      <c r="R405" t="s">
        <v>2252</v>
      </c>
      <c r="S405" t="s">
        <v>2253</v>
      </c>
      <c r="T405" t="s">
        <v>7903</v>
      </c>
      <c r="U405" t="s">
        <v>7903</v>
      </c>
      <c r="V405">
        <v>1</v>
      </c>
      <c r="X405">
        <v>1</v>
      </c>
      <c r="Y405">
        <v>0</v>
      </c>
      <c r="Z405">
        <v>0</v>
      </c>
      <c r="AA405">
        <v>0</v>
      </c>
    </row>
    <row r="406" spans="1:27" x14ac:dyDescent="0.3">
      <c r="A406" t="s">
        <v>7375</v>
      </c>
      <c r="B406">
        <v>9</v>
      </c>
      <c r="C406" t="s">
        <v>28</v>
      </c>
      <c r="D406" t="s">
        <v>18</v>
      </c>
      <c r="E406" t="s">
        <v>7397</v>
      </c>
      <c r="F406" t="s">
        <v>18</v>
      </c>
      <c r="G406" t="s">
        <v>18</v>
      </c>
      <c r="H406" t="s">
        <v>7901</v>
      </c>
      <c r="I406">
        <v>4</v>
      </c>
      <c r="J406" t="s">
        <v>2254</v>
      </c>
      <c r="K406" t="s">
        <v>2255</v>
      </c>
      <c r="L406">
        <v>23</v>
      </c>
      <c r="M406" t="s">
        <v>32</v>
      </c>
      <c r="N406" t="s">
        <v>2256</v>
      </c>
      <c r="P406" t="s">
        <v>2257</v>
      </c>
      <c r="Q406" t="s">
        <v>2258</v>
      </c>
      <c r="R406" t="s">
        <v>2259</v>
      </c>
      <c r="S406" t="s">
        <v>2260</v>
      </c>
      <c r="T406" t="s">
        <v>7903</v>
      </c>
      <c r="U406" t="s">
        <v>7903</v>
      </c>
      <c r="V406">
        <v>1</v>
      </c>
      <c r="X406">
        <v>0</v>
      </c>
      <c r="Y406">
        <v>0</v>
      </c>
      <c r="Z406">
        <v>0</v>
      </c>
      <c r="AA406">
        <v>0</v>
      </c>
    </row>
    <row r="407" spans="1:27" x14ac:dyDescent="0.3">
      <c r="A407" t="s">
        <v>7375</v>
      </c>
      <c r="B407">
        <v>9</v>
      </c>
      <c r="C407" t="s">
        <v>28</v>
      </c>
      <c r="D407" t="s">
        <v>18</v>
      </c>
      <c r="E407" t="s">
        <v>7397</v>
      </c>
      <c r="F407" t="s">
        <v>18</v>
      </c>
      <c r="G407" t="s">
        <v>18</v>
      </c>
      <c r="H407" t="s">
        <v>7901</v>
      </c>
      <c r="I407">
        <v>5</v>
      </c>
      <c r="J407" t="s">
        <v>2261</v>
      </c>
      <c r="K407" t="s">
        <v>2262</v>
      </c>
      <c r="L407">
        <v>35</v>
      </c>
      <c r="M407" t="s">
        <v>21</v>
      </c>
      <c r="N407" t="s">
        <v>2263</v>
      </c>
      <c r="O407" t="s">
        <v>2264</v>
      </c>
      <c r="P407" t="s">
        <v>2265</v>
      </c>
      <c r="Q407" t="s">
        <v>2266</v>
      </c>
      <c r="R407" t="s">
        <v>2267</v>
      </c>
      <c r="S407" t="s">
        <v>2268</v>
      </c>
      <c r="T407" t="s">
        <v>7903</v>
      </c>
      <c r="U407" t="s">
        <v>7903</v>
      </c>
      <c r="V407">
        <v>1</v>
      </c>
      <c r="X407">
        <v>1</v>
      </c>
      <c r="Y407">
        <v>0</v>
      </c>
      <c r="Z407">
        <v>0</v>
      </c>
      <c r="AA407">
        <v>0</v>
      </c>
    </row>
    <row r="408" spans="1:27" x14ac:dyDescent="0.3">
      <c r="A408" t="s">
        <v>7375</v>
      </c>
      <c r="B408">
        <v>9</v>
      </c>
      <c r="C408" t="s">
        <v>28</v>
      </c>
      <c r="D408" t="s">
        <v>18</v>
      </c>
      <c r="E408" t="s">
        <v>7397</v>
      </c>
      <c r="F408" t="s">
        <v>18</v>
      </c>
      <c r="G408" t="s">
        <v>18</v>
      </c>
      <c r="H408" t="s">
        <v>7901</v>
      </c>
      <c r="I408">
        <v>6</v>
      </c>
      <c r="J408" t="s">
        <v>2269</v>
      </c>
      <c r="K408" t="s">
        <v>2270</v>
      </c>
      <c r="L408">
        <v>33</v>
      </c>
      <c r="M408" t="s">
        <v>32</v>
      </c>
      <c r="Q408" t="s">
        <v>2271</v>
      </c>
      <c r="S408" t="s">
        <v>2272</v>
      </c>
      <c r="T408" t="s">
        <v>7903</v>
      </c>
      <c r="U408" t="s">
        <v>7903</v>
      </c>
      <c r="V408">
        <v>1</v>
      </c>
      <c r="X408">
        <v>0</v>
      </c>
      <c r="Y408">
        <v>0</v>
      </c>
      <c r="Z408">
        <v>0</v>
      </c>
      <c r="AA408">
        <v>0</v>
      </c>
    </row>
    <row r="409" spans="1:27" x14ac:dyDescent="0.3">
      <c r="A409" t="s">
        <v>7375</v>
      </c>
      <c r="B409">
        <v>9</v>
      </c>
      <c r="C409" t="s">
        <v>28</v>
      </c>
      <c r="D409" t="s">
        <v>18</v>
      </c>
      <c r="E409" t="s">
        <v>7397</v>
      </c>
      <c r="F409" t="s">
        <v>18</v>
      </c>
      <c r="G409" t="s">
        <v>18</v>
      </c>
      <c r="H409" t="s">
        <v>7901</v>
      </c>
      <c r="I409">
        <v>7</v>
      </c>
      <c r="J409" t="s">
        <v>2273</v>
      </c>
      <c r="K409" t="s">
        <v>2274</v>
      </c>
      <c r="L409">
        <v>57</v>
      </c>
      <c r="M409" t="s">
        <v>21</v>
      </c>
      <c r="N409" t="s">
        <v>170</v>
      </c>
      <c r="Q409" t="s">
        <v>2275</v>
      </c>
      <c r="R409" t="s">
        <v>2275</v>
      </c>
      <c r="S409" t="s">
        <v>2276</v>
      </c>
      <c r="T409" t="s">
        <v>7903</v>
      </c>
      <c r="U409" t="s">
        <v>7903</v>
      </c>
      <c r="V409">
        <v>1</v>
      </c>
      <c r="X409">
        <v>1</v>
      </c>
      <c r="Y409">
        <v>0</v>
      </c>
      <c r="Z409">
        <v>0</v>
      </c>
      <c r="AA409">
        <v>0</v>
      </c>
    </row>
    <row r="410" spans="1:27" x14ac:dyDescent="0.3">
      <c r="A410" t="s">
        <v>7375</v>
      </c>
      <c r="B410">
        <v>9</v>
      </c>
      <c r="C410" t="s">
        <v>758</v>
      </c>
      <c r="D410" t="s">
        <v>758</v>
      </c>
      <c r="E410" t="s">
        <v>7400</v>
      </c>
      <c r="F410" t="s">
        <v>759</v>
      </c>
      <c r="G410" t="s">
        <v>759</v>
      </c>
      <c r="H410" t="s">
        <v>7902</v>
      </c>
      <c r="I410">
        <v>8</v>
      </c>
      <c r="J410" t="s">
        <v>2277</v>
      </c>
      <c r="K410" t="s">
        <v>2278</v>
      </c>
      <c r="L410">
        <v>39</v>
      </c>
      <c r="M410" t="s">
        <v>21</v>
      </c>
      <c r="N410" t="s">
        <v>2279</v>
      </c>
      <c r="Q410" t="s">
        <v>2280</v>
      </c>
      <c r="S410" t="s">
        <v>2281</v>
      </c>
      <c r="T410" t="s">
        <v>7903</v>
      </c>
      <c r="U410" t="s">
        <v>2282</v>
      </c>
      <c r="V410">
        <v>1</v>
      </c>
      <c r="X410">
        <v>1</v>
      </c>
      <c r="Y410">
        <v>0</v>
      </c>
      <c r="Z410">
        <v>0</v>
      </c>
      <c r="AA410">
        <v>1</v>
      </c>
    </row>
    <row r="411" spans="1:27" x14ac:dyDescent="0.3">
      <c r="A411" t="s">
        <v>7375</v>
      </c>
      <c r="B411">
        <v>9</v>
      </c>
      <c r="C411" t="s">
        <v>758</v>
      </c>
      <c r="D411" t="s">
        <v>758</v>
      </c>
      <c r="E411" t="s">
        <v>7400</v>
      </c>
      <c r="F411" t="s">
        <v>759</v>
      </c>
      <c r="G411" t="s">
        <v>759</v>
      </c>
      <c r="H411" t="s">
        <v>7902</v>
      </c>
      <c r="I411">
        <v>9</v>
      </c>
      <c r="J411" t="s">
        <v>2283</v>
      </c>
      <c r="K411" t="s">
        <v>2284</v>
      </c>
      <c r="L411">
        <v>21</v>
      </c>
      <c r="M411" t="s">
        <v>32</v>
      </c>
      <c r="N411" t="s">
        <v>2285</v>
      </c>
      <c r="P411" t="s">
        <v>2286</v>
      </c>
      <c r="Q411" t="s">
        <v>2287</v>
      </c>
      <c r="R411" t="s">
        <v>2288</v>
      </c>
      <c r="S411" t="s">
        <v>2289</v>
      </c>
      <c r="T411" t="s">
        <v>7903</v>
      </c>
      <c r="U411" t="s">
        <v>7903</v>
      </c>
      <c r="V411">
        <v>1</v>
      </c>
      <c r="X411">
        <v>0</v>
      </c>
      <c r="Y411">
        <v>0</v>
      </c>
      <c r="Z411">
        <v>0</v>
      </c>
      <c r="AA411">
        <v>0</v>
      </c>
    </row>
    <row r="412" spans="1:27" x14ac:dyDescent="0.3">
      <c r="A412" t="s">
        <v>7375</v>
      </c>
      <c r="B412">
        <v>9</v>
      </c>
      <c r="C412" t="s">
        <v>758</v>
      </c>
      <c r="D412" t="s">
        <v>758</v>
      </c>
      <c r="E412" t="s">
        <v>7400</v>
      </c>
      <c r="F412" t="s">
        <v>759</v>
      </c>
      <c r="G412" t="s">
        <v>759</v>
      </c>
      <c r="H412" t="s">
        <v>7902</v>
      </c>
      <c r="I412">
        <v>10</v>
      </c>
      <c r="J412" t="s">
        <v>2290</v>
      </c>
      <c r="K412" t="s">
        <v>2291</v>
      </c>
      <c r="L412">
        <v>46</v>
      </c>
      <c r="M412" t="s">
        <v>21</v>
      </c>
      <c r="N412" t="s">
        <v>2292</v>
      </c>
      <c r="Q412" t="s">
        <v>2293</v>
      </c>
      <c r="R412" t="s">
        <v>2294</v>
      </c>
      <c r="T412" t="s">
        <v>7903</v>
      </c>
      <c r="U412" t="s">
        <v>7903</v>
      </c>
      <c r="V412">
        <v>1</v>
      </c>
      <c r="X412">
        <v>1</v>
      </c>
      <c r="Y412">
        <v>0</v>
      </c>
      <c r="Z412">
        <v>0</v>
      </c>
      <c r="AA412">
        <v>0</v>
      </c>
    </row>
    <row r="413" spans="1:27" x14ac:dyDescent="0.3">
      <c r="A413" t="s">
        <v>7375</v>
      </c>
      <c r="B413">
        <v>9</v>
      </c>
      <c r="C413" t="s">
        <v>758</v>
      </c>
      <c r="D413" t="s">
        <v>758</v>
      </c>
      <c r="E413" t="s">
        <v>7400</v>
      </c>
      <c r="F413" t="s">
        <v>759</v>
      </c>
      <c r="G413" t="s">
        <v>759</v>
      </c>
      <c r="H413" t="s">
        <v>7902</v>
      </c>
      <c r="I413">
        <v>11</v>
      </c>
      <c r="J413" t="s">
        <v>2295</v>
      </c>
      <c r="K413" t="s">
        <v>2296</v>
      </c>
      <c r="L413">
        <v>23</v>
      </c>
      <c r="M413" t="s">
        <v>32</v>
      </c>
      <c r="N413" t="s">
        <v>2297</v>
      </c>
      <c r="T413" t="s">
        <v>7903</v>
      </c>
      <c r="U413" t="s">
        <v>7903</v>
      </c>
      <c r="V413">
        <v>1</v>
      </c>
      <c r="X413">
        <v>0</v>
      </c>
      <c r="Y413">
        <v>0</v>
      </c>
      <c r="Z413">
        <v>0</v>
      </c>
      <c r="AA413">
        <v>0</v>
      </c>
    </row>
    <row r="414" spans="1:27" x14ac:dyDescent="0.3">
      <c r="A414" t="s">
        <v>7375</v>
      </c>
      <c r="B414">
        <v>9</v>
      </c>
      <c r="C414" t="s">
        <v>758</v>
      </c>
      <c r="D414" t="s">
        <v>758</v>
      </c>
      <c r="E414" t="s">
        <v>7400</v>
      </c>
      <c r="F414" t="s">
        <v>759</v>
      </c>
      <c r="G414" t="s">
        <v>759</v>
      </c>
      <c r="H414" t="s">
        <v>7902</v>
      </c>
      <c r="I414">
        <v>12</v>
      </c>
      <c r="J414" t="s">
        <v>2298</v>
      </c>
      <c r="K414" t="s">
        <v>2299</v>
      </c>
      <c r="L414">
        <v>23</v>
      </c>
      <c r="M414" t="s">
        <v>21</v>
      </c>
      <c r="N414" t="s">
        <v>2300</v>
      </c>
      <c r="Q414" t="s">
        <v>2301</v>
      </c>
      <c r="T414" t="s">
        <v>7903</v>
      </c>
      <c r="U414" t="s">
        <v>7903</v>
      </c>
      <c r="V414">
        <v>1</v>
      </c>
      <c r="X414">
        <v>1</v>
      </c>
      <c r="Y414">
        <v>0</v>
      </c>
      <c r="Z414">
        <v>0</v>
      </c>
      <c r="AA414">
        <v>0</v>
      </c>
    </row>
    <row r="415" spans="1:27" x14ac:dyDescent="0.3">
      <c r="A415" t="s">
        <v>7375</v>
      </c>
      <c r="B415">
        <v>9</v>
      </c>
      <c r="C415" t="s">
        <v>758</v>
      </c>
      <c r="D415" t="s">
        <v>758</v>
      </c>
      <c r="E415" t="s">
        <v>7400</v>
      </c>
      <c r="F415" t="s">
        <v>759</v>
      </c>
      <c r="G415" t="s">
        <v>759</v>
      </c>
      <c r="H415" t="s">
        <v>7902</v>
      </c>
      <c r="I415">
        <v>13</v>
      </c>
      <c r="J415" t="s">
        <v>2302</v>
      </c>
      <c r="K415" t="s">
        <v>2303</v>
      </c>
      <c r="L415">
        <v>47</v>
      </c>
      <c r="M415" t="s">
        <v>32</v>
      </c>
      <c r="N415" t="s">
        <v>2304</v>
      </c>
      <c r="Q415" t="s">
        <v>2305</v>
      </c>
      <c r="R415" t="s">
        <v>2306</v>
      </c>
      <c r="T415" t="s">
        <v>7903</v>
      </c>
      <c r="U415" t="s">
        <v>2307</v>
      </c>
      <c r="V415">
        <v>1</v>
      </c>
      <c r="X415">
        <v>0</v>
      </c>
      <c r="Y415">
        <v>0</v>
      </c>
      <c r="Z415">
        <v>0</v>
      </c>
      <c r="AA415">
        <v>1</v>
      </c>
    </row>
    <row r="416" spans="1:27" x14ac:dyDescent="0.3">
      <c r="A416" t="s">
        <v>7375</v>
      </c>
      <c r="B416">
        <v>9</v>
      </c>
      <c r="C416" t="s">
        <v>79</v>
      </c>
      <c r="D416" t="s">
        <v>79</v>
      </c>
      <c r="E416" t="s">
        <v>7404</v>
      </c>
      <c r="F416" t="s">
        <v>80</v>
      </c>
      <c r="G416" t="s">
        <v>80</v>
      </c>
      <c r="H416" t="s">
        <v>7902</v>
      </c>
      <c r="I416">
        <v>14</v>
      </c>
      <c r="J416" t="s">
        <v>2308</v>
      </c>
      <c r="K416" t="s">
        <v>2309</v>
      </c>
      <c r="L416">
        <v>65</v>
      </c>
      <c r="M416" t="s">
        <v>21</v>
      </c>
      <c r="N416" t="s">
        <v>653</v>
      </c>
      <c r="P416" t="s">
        <v>2310</v>
      </c>
      <c r="Q416" t="s">
        <v>2311</v>
      </c>
      <c r="R416" t="s">
        <v>2312</v>
      </c>
      <c r="S416" t="s">
        <v>2313</v>
      </c>
      <c r="T416" t="s">
        <v>2314</v>
      </c>
      <c r="U416" t="s">
        <v>2315</v>
      </c>
      <c r="V416">
        <v>1</v>
      </c>
      <c r="X416">
        <v>1</v>
      </c>
      <c r="Y416">
        <v>1</v>
      </c>
      <c r="Z416">
        <v>1</v>
      </c>
      <c r="AA416">
        <v>1</v>
      </c>
    </row>
    <row r="417" spans="1:27" x14ac:dyDescent="0.3">
      <c r="A417" t="s">
        <v>7375</v>
      </c>
      <c r="B417">
        <v>9</v>
      </c>
      <c r="C417" t="s">
        <v>79</v>
      </c>
      <c r="D417" t="s">
        <v>79</v>
      </c>
      <c r="E417" t="s">
        <v>7404</v>
      </c>
      <c r="F417" t="s">
        <v>80</v>
      </c>
      <c r="G417" t="s">
        <v>80</v>
      </c>
      <c r="H417" t="s">
        <v>7902</v>
      </c>
      <c r="I417">
        <v>15</v>
      </c>
      <c r="J417" t="s">
        <v>2316</v>
      </c>
      <c r="K417" t="s">
        <v>2317</v>
      </c>
      <c r="L417">
        <v>38</v>
      </c>
      <c r="M417" t="s">
        <v>32</v>
      </c>
      <c r="N417" t="s">
        <v>214</v>
      </c>
      <c r="P417" t="s">
        <v>2318</v>
      </c>
      <c r="Q417" t="s">
        <v>2319</v>
      </c>
      <c r="R417" t="s">
        <v>2318</v>
      </c>
      <c r="S417" t="s">
        <v>2320</v>
      </c>
      <c r="T417" t="s">
        <v>2321</v>
      </c>
      <c r="U417" t="s">
        <v>7903</v>
      </c>
      <c r="V417">
        <v>1</v>
      </c>
      <c r="X417">
        <v>0</v>
      </c>
      <c r="Y417">
        <v>0</v>
      </c>
      <c r="Z417">
        <v>1</v>
      </c>
      <c r="AA417">
        <v>0</v>
      </c>
    </row>
    <row r="418" spans="1:27" x14ac:dyDescent="0.3">
      <c r="A418" t="s">
        <v>7375</v>
      </c>
      <c r="B418">
        <v>9</v>
      </c>
      <c r="C418" t="s">
        <v>79</v>
      </c>
      <c r="D418" t="s">
        <v>79</v>
      </c>
      <c r="E418" t="s">
        <v>7404</v>
      </c>
      <c r="F418" t="s">
        <v>18</v>
      </c>
      <c r="G418" t="s">
        <v>80</v>
      </c>
      <c r="H418" t="s">
        <v>7901</v>
      </c>
      <c r="I418">
        <v>16</v>
      </c>
      <c r="J418" t="s">
        <v>2322</v>
      </c>
      <c r="K418" t="s">
        <v>2323</v>
      </c>
      <c r="L418">
        <v>49</v>
      </c>
      <c r="M418" t="s">
        <v>21</v>
      </c>
      <c r="N418" t="s">
        <v>2324</v>
      </c>
      <c r="O418" t="s">
        <v>2325</v>
      </c>
      <c r="P418" t="s">
        <v>2326</v>
      </c>
      <c r="Q418" t="s">
        <v>2327</v>
      </c>
      <c r="R418" t="s">
        <v>2328</v>
      </c>
      <c r="S418" t="s">
        <v>2329</v>
      </c>
      <c r="T418" t="s">
        <v>7903</v>
      </c>
      <c r="U418" t="s">
        <v>7903</v>
      </c>
      <c r="V418">
        <v>1</v>
      </c>
      <c r="X418">
        <v>1</v>
      </c>
      <c r="Y418">
        <v>0</v>
      </c>
      <c r="Z418">
        <v>0</v>
      </c>
      <c r="AA418">
        <v>0</v>
      </c>
    </row>
    <row r="419" spans="1:27" x14ac:dyDescent="0.3">
      <c r="A419" t="s">
        <v>7375</v>
      </c>
      <c r="B419">
        <v>9</v>
      </c>
      <c r="C419" t="s">
        <v>79</v>
      </c>
      <c r="D419" t="s">
        <v>79</v>
      </c>
      <c r="E419" t="s">
        <v>7404</v>
      </c>
      <c r="F419" t="s">
        <v>96</v>
      </c>
      <c r="G419" t="s">
        <v>96</v>
      </c>
      <c r="H419" t="s">
        <v>7902</v>
      </c>
      <c r="I419">
        <v>17</v>
      </c>
      <c r="J419" t="s">
        <v>2330</v>
      </c>
      <c r="K419" t="s">
        <v>2331</v>
      </c>
      <c r="L419">
        <v>25</v>
      </c>
      <c r="M419" t="s">
        <v>32</v>
      </c>
      <c r="N419" t="s">
        <v>2332</v>
      </c>
      <c r="P419" t="s">
        <v>2333</v>
      </c>
      <c r="Q419" t="s">
        <v>2334</v>
      </c>
      <c r="R419" t="s">
        <v>2335</v>
      </c>
      <c r="S419" t="s">
        <v>2336</v>
      </c>
      <c r="T419" t="s">
        <v>7903</v>
      </c>
      <c r="U419" t="s">
        <v>7903</v>
      </c>
      <c r="V419">
        <v>1</v>
      </c>
      <c r="X419">
        <v>0</v>
      </c>
      <c r="Y419">
        <v>0</v>
      </c>
      <c r="Z419">
        <v>0</v>
      </c>
      <c r="AA419">
        <v>0</v>
      </c>
    </row>
    <row r="420" spans="1:27" x14ac:dyDescent="0.3">
      <c r="A420" t="s">
        <v>7375</v>
      </c>
      <c r="B420">
        <v>9</v>
      </c>
      <c r="C420" t="s">
        <v>79</v>
      </c>
      <c r="D420" t="s">
        <v>79</v>
      </c>
      <c r="E420" t="s">
        <v>7404</v>
      </c>
      <c r="F420" t="s">
        <v>18</v>
      </c>
      <c r="G420" t="s">
        <v>96</v>
      </c>
      <c r="H420" t="s">
        <v>7901</v>
      </c>
      <c r="I420">
        <v>18</v>
      </c>
      <c r="J420" t="s">
        <v>2337</v>
      </c>
      <c r="K420" t="s">
        <v>2338</v>
      </c>
      <c r="L420">
        <v>37</v>
      </c>
      <c r="M420" t="s">
        <v>21</v>
      </c>
      <c r="N420" t="s">
        <v>57</v>
      </c>
      <c r="P420" t="s">
        <v>2339</v>
      </c>
      <c r="Q420" t="s">
        <v>2340</v>
      </c>
      <c r="R420" t="s">
        <v>2339</v>
      </c>
      <c r="S420" t="s">
        <v>2341</v>
      </c>
      <c r="T420" t="s">
        <v>7903</v>
      </c>
      <c r="U420" t="s">
        <v>7903</v>
      </c>
      <c r="V420">
        <v>1</v>
      </c>
      <c r="X420">
        <v>1</v>
      </c>
      <c r="Y420">
        <v>0</v>
      </c>
      <c r="Z420">
        <v>0</v>
      </c>
      <c r="AA420">
        <v>0</v>
      </c>
    </row>
    <row r="421" spans="1:27" x14ac:dyDescent="0.3">
      <c r="A421" t="s">
        <v>7375</v>
      </c>
      <c r="B421">
        <v>9</v>
      </c>
      <c r="C421" t="s">
        <v>79</v>
      </c>
      <c r="D421" t="s">
        <v>79</v>
      </c>
      <c r="E421" t="s">
        <v>7404</v>
      </c>
      <c r="F421" t="s">
        <v>18</v>
      </c>
      <c r="G421" t="s">
        <v>109</v>
      </c>
      <c r="H421" t="s">
        <v>7901</v>
      </c>
      <c r="I421">
        <v>19</v>
      </c>
      <c r="J421" t="s">
        <v>2342</v>
      </c>
      <c r="K421" t="s">
        <v>2343</v>
      </c>
      <c r="L421">
        <v>45</v>
      </c>
      <c r="M421" t="s">
        <v>32</v>
      </c>
      <c r="N421" t="s">
        <v>214</v>
      </c>
      <c r="P421" t="s">
        <v>2344</v>
      </c>
      <c r="Q421" t="s">
        <v>2345</v>
      </c>
      <c r="R421" t="s">
        <v>2346</v>
      </c>
      <c r="S421" t="s">
        <v>2347</v>
      </c>
      <c r="T421" t="s">
        <v>7903</v>
      </c>
      <c r="U421" t="s">
        <v>7903</v>
      </c>
      <c r="V421">
        <v>1</v>
      </c>
      <c r="X421">
        <v>0</v>
      </c>
      <c r="Y421">
        <v>0</v>
      </c>
      <c r="Z421">
        <v>0</v>
      </c>
      <c r="AA421">
        <v>0</v>
      </c>
    </row>
    <row r="422" spans="1:27" x14ac:dyDescent="0.3">
      <c r="A422" t="s">
        <v>7375</v>
      </c>
      <c r="B422">
        <v>9</v>
      </c>
      <c r="C422" t="s">
        <v>79</v>
      </c>
      <c r="D422" t="s">
        <v>79</v>
      </c>
      <c r="E422" t="s">
        <v>7404</v>
      </c>
      <c r="F422" t="s">
        <v>18</v>
      </c>
      <c r="G422" t="s">
        <v>109</v>
      </c>
      <c r="H422" t="s">
        <v>7901</v>
      </c>
      <c r="I422">
        <v>20</v>
      </c>
      <c r="J422" t="s">
        <v>2348</v>
      </c>
      <c r="K422" t="s">
        <v>2349</v>
      </c>
      <c r="L422">
        <v>41</v>
      </c>
      <c r="M422" t="s">
        <v>21</v>
      </c>
      <c r="N422" t="s">
        <v>2350</v>
      </c>
      <c r="R422" t="s">
        <v>2351</v>
      </c>
      <c r="S422" t="s">
        <v>2352</v>
      </c>
      <c r="T422" t="s">
        <v>7903</v>
      </c>
      <c r="U422" t="s">
        <v>7903</v>
      </c>
      <c r="V422">
        <v>1</v>
      </c>
      <c r="X422">
        <v>1</v>
      </c>
      <c r="Y422">
        <v>0</v>
      </c>
      <c r="Z422">
        <v>0</v>
      </c>
      <c r="AA422">
        <v>0</v>
      </c>
    </row>
    <row r="423" spans="1:27" x14ac:dyDescent="0.3">
      <c r="A423" t="s">
        <v>7375</v>
      </c>
      <c r="B423">
        <v>9</v>
      </c>
      <c r="C423" t="s">
        <v>120</v>
      </c>
      <c r="D423" t="s">
        <v>120</v>
      </c>
      <c r="E423" t="s">
        <v>7398</v>
      </c>
      <c r="F423" t="s">
        <v>18</v>
      </c>
      <c r="G423" t="s">
        <v>121</v>
      </c>
      <c r="H423" t="s">
        <v>7901</v>
      </c>
      <c r="I423">
        <v>21</v>
      </c>
      <c r="J423" t="s">
        <v>2353</v>
      </c>
      <c r="K423" t="s">
        <v>2354</v>
      </c>
      <c r="L423">
        <v>40</v>
      </c>
      <c r="M423" t="s">
        <v>21</v>
      </c>
      <c r="N423" t="s">
        <v>2355</v>
      </c>
      <c r="P423" t="s">
        <v>2356</v>
      </c>
      <c r="Q423" t="s">
        <v>2357</v>
      </c>
      <c r="R423" t="s">
        <v>2358</v>
      </c>
      <c r="S423" t="s">
        <v>2359</v>
      </c>
      <c r="T423" t="s">
        <v>7903</v>
      </c>
      <c r="U423" t="s">
        <v>7903</v>
      </c>
      <c r="V423">
        <v>1</v>
      </c>
      <c r="X423">
        <v>1</v>
      </c>
      <c r="Y423">
        <v>0</v>
      </c>
      <c r="Z423">
        <v>0</v>
      </c>
      <c r="AA423">
        <v>0</v>
      </c>
    </row>
    <row r="424" spans="1:27" x14ac:dyDescent="0.3">
      <c r="A424" t="s">
        <v>7375</v>
      </c>
      <c r="B424">
        <v>9</v>
      </c>
      <c r="C424" t="s">
        <v>120</v>
      </c>
      <c r="D424" t="s">
        <v>120</v>
      </c>
      <c r="E424" t="s">
        <v>7398</v>
      </c>
      <c r="F424" t="s">
        <v>145</v>
      </c>
      <c r="G424" t="s">
        <v>145</v>
      </c>
      <c r="H424" t="s">
        <v>7902</v>
      </c>
      <c r="I424">
        <v>22</v>
      </c>
      <c r="J424" t="s">
        <v>2360</v>
      </c>
      <c r="K424" t="s">
        <v>2361</v>
      </c>
      <c r="L424">
        <v>39</v>
      </c>
      <c r="M424" t="s">
        <v>32</v>
      </c>
      <c r="N424" t="s">
        <v>63</v>
      </c>
      <c r="P424" t="s">
        <v>2362</v>
      </c>
      <c r="Q424" t="s">
        <v>2363</v>
      </c>
      <c r="R424" t="s">
        <v>2364</v>
      </c>
      <c r="S424" t="s">
        <v>2365</v>
      </c>
      <c r="T424" t="s">
        <v>7903</v>
      </c>
      <c r="U424" t="s">
        <v>2366</v>
      </c>
      <c r="V424">
        <v>1</v>
      </c>
      <c r="X424">
        <v>0</v>
      </c>
      <c r="Y424">
        <v>0</v>
      </c>
      <c r="Z424">
        <v>0</v>
      </c>
      <c r="AA424">
        <v>1</v>
      </c>
    </row>
    <row r="425" spans="1:27" x14ac:dyDescent="0.3">
      <c r="A425" t="s">
        <v>7375</v>
      </c>
      <c r="B425">
        <v>9</v>
      </c>
      <c r="C425" t="s">
        <v>120</v>
      </c>
      <c r="D425" t="s">
        <v>120</v>
      </c>
      <c r="E425" t="s">
        <v>7398</v>
      </c>
      <c r="F425" t="s">
        <v>18</v>
      </c>
      <c r="G425" t="s">
        <v>137</v>
      </c>
      <c r="H425" t="s">
        <v>7901</v>
      </c>
      <c r="I425">
        <v>23</v>
      </c>
      <c r="J425" t="s">
        <v>2367</v>
      </c>
      <c r="K425" t="s">
        <v>2368</v>
      </c>
      <c r="L425">
        <v>37</v>
      </c>
      <c r="M425" t="s">
        <v>21</v>
      </c>
      <c r="N425" t="s">
        <v>1130</v>
      </c>
      <c r="O425" t="s">
        <v>2369</v>
      </c>
      <c r="P425" t="s">
        <v>2370</v>
      </c>
      <c r="Q425" t="s">
        <v>2371</v>
      </c>
      <c r="R425" t="s">
        <v>2372</v>
      </c>
      <c r="S425" t="s">
        <v>2373</v>
      </c>
      <c r="T425" t="s">
        <v>7903</v>
      </c>
      <c r="U425" t="s">
        <v>7903</v>
      </c>
      <c r="V425">
        <v>1</v>
      </c>
      <c r="X425">
        <v>1</v>
      </c>
      <c r="Y425">
        <v>0</v>
      </c>
      <c r="Z425">
        <v>0</v>
      </c>
      <c r="AA425">
        <v>0</v>
      </c>
    </row>
    <row r="426" spans="1:27" x14ac:dyDescent="0.3">
      <c r="A426" t="s">
        <v>7375</v>
      </c>
      <c r="B426">
        <v>9</v>
      </c>
      <c r="C426" t="s">
        <v>120</v>
      </c>
      <c r="D426" t="s">
        <v>120</v>
      </c>
      <c r="E426" t="s">
        <v>7398</v>
      </c>
      <c r="F426" t="s">
        <v>18</v>
      </c>
      <c r="G426" t="s">
        <v>421</v>
      </c>
      <c r="H426" t="s">
        <v>7901</v>
      </c>
      <c r="I426">
        <v>24</v>
      </c>
      <c r="J426" t="s">
        <v>2374</v>
      </c>
      <c r="K426" t="s">
        <v>2375</v>
      </c>
      <c r="L426">
        <v>75</v>
      </c>
      <c r="M426" t="s">
        <v>32</v>
      </c>
      <c r="N426" t="s">
        <v>63</v>
      </c>
      <c r="P426" t="s">
        <v>2376</v>
      </c>
      <c r="Q426" t="s">
        <v>2377</v>
      </c>
      <c r="S426" t="s">
        <v>2378</v>
      </c>
      <c r="T426" t="s">
        <v>7903</v>
      </c>
      <c r="U426" t="s">
        <v>7903</v>
      </c>
      <c r="V426">
        <v>1</v>
      </c>
      <c r="X426">
        <v>0</v>
      </c>
      <c r="Y426">
        <v>1</v>
      </c>
      <c r="Z426">
        <v>0</v>
      </c>
      <c r="AA426">
        <v>0</v>
      </c>
    </row>
    <row r="427" spans="1:27" x14ac:dyDescent="0.3">
      <c r="A427" t="s">
        <v>7375</v>
      </c>
      <c r="B427">
        <v>9</v>
      </c>
      <c r="C427" t="s">
        <v>120</v>
      </c>
      <c r="D427" t="s">
        <v>120</v>
      </c>
      <c r="E427" t="s">
        <v>7398</v>
      </c>
      <c r="F427" t="s">
        <v>18</v>
      </c>
      <c r="G427" t="s">
        <v>421</v>
      </c>
      <c r="H427" t="s">
        <v>7901</v>
      </c>
      <c r="I427">
        <v>25</v>
      </c>
      <c r="J427" t="s">
        <v>2379</v>
      </c>
      <c r="K427" t="s">
        <v>2380</v>
      </c>
      <c r="L427">
        <v>23</v>
      </c>
      <c r="M427" t="s">
        <v>21</v>
      </c>
      <c r="N427" t="s">
        <v>1339</v>
      </c>
      <c r="O427" t="s">
        <v>2381</v>
      </c>
      <c r="P427" t="s">
        <v>2382</v>
      </c>
      <c r="Q427" t="s">
        <v>2383</v>
      </c>
      <c r="R427" t="s">
        <v>2384</v>
      </c>
      <c r="S427" t="s">
        <v>2385</v>
      </c>
      <c r="T427" t="s">
        <v>7903</v>
      </c>
      <c r="U427" t="s">
        <v>7903</v>
      </c>
      <c r="V427">
        <v>1</v>
      </c>
      <c r="X427">
        <v>1</v>
      </c>
      <c r="Y427">
        <v>0</v>
      </c>
      <c r="Z427">
        <v>0</v>
      </c>
      <c r="AA427">
        <v>0</v>
      </c>
    </row>
    <row r="428" spans="1:27" x14ac:dyDescent="0.3">
      <c r="A428" t="s">
        <v>7375</v>
      </c>
      <c r="B428">
        <v>9</v>
      </c>
      <c r="C428" t="s">
        <v>120</v>
      </c>
      <c r="D428" t="s">
        <v>120</v>
      </c>
      <c r="E428" t="s">
        <v>7398</v>
      </c>
      <c r="F428" t="s">
        <v>121</v>
      </c>
      <c r="G428" t="s">
        <v>121</v>
      </c>
      <c r="H428" t="s">
        <v>7902</v>
      </c>
      <c r="I428">
        <v>26</v>
      </c>
      <c r="J428" t="s">
        <v>2386</v>
      </c>
      <c r="K428" t="s">
        <v>2387</v>
      </c>
      <c r="L428">
        <v>32</v>
      </c>
      <c r="M428" t="s">
        <v>32</v>
      </c>
      <c r="N428" t="s">
        <v>63</v>
      </c>
      <c r="O428" t="s">
        <v>2388</v>
      </c>
      <c r="P428" t="s">
        <v>2389</v>
      </c>
      <c r="Q428" t="s">
        <v>2390</v>
      </c>
      <c r="R428" t="s">
        <v>2391</v>
      </c>
      <c r="S428" t="s">
        <v>2392</v>
      </c>
      <c r="T428" t="s">
        <v>7903</v>
      </c>
      <c r="U428" t="s">
        <v>7903</v>
      </c>
      <c r="V428">
        <v>1</v>
      </c>
      <c r="X428">
        <v>0</v>
      </c>
      <c r="Y428">
        <v>0</v>
      </c>
      <c r="Z428">
        <v>0</v>
      </c>
      <c r="AA428">
        <v>0</v>
      </c>
    </row>
    <row r="429" spans="1:27" x14ac:dyDescent="0.3">
      <c r="A429" t="s">
        <v>7375</v>
      </c>
      <c r="B429">
        <v>9</v>
      </c>
      <c r="C429" t="s">
        <v>120</v>
      </c>
      <c r="D429" t="s">
        <v>120</v>
      </c>
      <c r="E429" t="s">
        <v>7398</v>
      </c>
      <c r="F429" t="s">
        <v>18</v>
      </c>
      <c r="G429" t="s">
        <v>145</v>
      </c>
      <c r="H429" t="s">
        <v>7901</v>
      </c>
      <c r="I429">
        <v>27</v>
      </c>
      <c r="J429" t="s">
        <v>2393</v>
      </c>
      <c r="K429" t="s">
        <v>2394</v>
      </c>
      <c r="L429">
        <v>38</v>
      </c>
      <c r="M429" t="s">
        <v>21</v>
      </c>
      <c r="N429" t="s">
        <v>1667</v>
      </c>
      <c r="O429" t="s">
        <v>2395</v>
      </c>
      <c r="P429" t="s">
        <v>2396</v>
      </c>
      <c r="Q429" t="s">
        <v>2397</v>
      </c>
      <c r="R429" t="s">
        <v>2397</v>
      </c>
      <c r="S429" t="s">
        <v>2398</v>
      </c>
      <c r="T429" t="s">
        <v>7903</v>
      </c>
      <c r="U429" t="s">
        <v>7903</v>
      </c>
      <c r="V429">
        <v>1</v>
      </c>
      <c r="X429">
        <v>1</v>
      </c>
      <c r="Y429">
        <v>0</v>
      </c>
      <c r="Z429">
        <v>0</v>
      </c>
      <c r="AA429">
        <v>0</v>
      </c>
    </row>
    <row r="430" spans="1:27" x14ac:dyDescent="0.3">
      <c r="A430" t="s">
        <v>7375</v>
      </c>
      <c r="B430">
        <v>9</v>
      </c>
      <c r="C430" t="s">
        <v>166</v>
      </c>
      <c r="D430" t="s">
        <v>166</v>
      </c>
      <c r="E430" t="s">
        <v>7395</v>
      </c>
      <c r="F430" t="s">
        <v>18</v>
      </c>
      <c r="G430" t="s">
        <v>442</v>
      </c>
      <c r="H430" t="s">
        <v>7901</v>
      </c>
      <c r="I430">
        <v>28</v>
      </c>
      <c r="J430" t="s">
        <v>2399</v>
      </c>
      <c r="K430" t="s">
        <v>2400</v>
      </c>
      <c r="L430">
        <v>47</v>
      </c>
      <c r="M430" t="s">
        <v>21</v>
      </c>
      <c r="N430" t="s">
        <v>2401</v>
      </c>
      <c r="P430" t="s">
        <v>2402</v>
      </c>
      <c r="Q430" t="s">
        <v>2403</v>
      </c>
      <c r="R430" t="s">
        <v>2404</v>
      </c>
      <c r="S430" t="s">
        <v>2405</v>
      </c>
      <c r="T430" t="s">
        <v>7903</v>
      </c>
      <c r="U430" t="s">
        <v>7903</v>
      </c>
      <c r="V430">
        <v>1</v>
      </c>
      <c r="X430">
        <v>1</v>
      </c>
      <c r="Y430">
        <v>0</v>
      </c>
      <c r="Z430">
        <v>0</v>
      </c>
      <c r="AA430">
        <v>0</v>
      </c>
    </row>
    <row r="431" spans="1:27" x14ac:dyDescent="0.3">
      <c r="A431" t="s">
        <v>7375</v>
      </c>
      <c r="B431">
        <v>9</v>
      </c>
      <c r="C431" t="s">
        <v>166</v>
      </c>
      <c r="D431" t="s">
        <v>166</v>
      </c>
      <c r="E431" t="s">
        <v>7395</v>
      </c>
      <c r="F431" t="s">
        <v>18</v>
      </c>
      <c r="G431" t="s">
        <v>183</v>
      </c>
      <c r="H431" t="s">
        <v>7901</v>
      </c>
      <c r="I431">
        <v>29</v>
      </c>
      <c r="J431" t="s">
        <v>2406</v>
      </c>
      <c r="K431" t="s">
        <v>2407</v>
      </c>
      <c r="L431">
        <v>62</v>
      </c>
      <c r="M431" t="s">
        <v>32</v>
      </c>
      <c r="N431" t="s">
        <v>75</v>
      </c>
      <c r="O431" t="s">
        <v>2408</v>
      </c>
      <c r="P431" t="s">
        <v>2409</v>
      </c>
      <c r="Q431" t="s">
        <v>2410</v>
      </c>
      <c r="R431" t="s">
        <v>2410</v>
      </c>
      <c r="S431" t="s">
        <v>2411</v>
      </c>
      <c r="T431" t="s">
        <v>7903</v>
      </c>
      <c r="U431" t="s">
        <v>7903</v>
      </c>
      <c r="V431">
        <v>1</v>
      </c>
      <c r="X431">
        <v>0</v>
      </c>
      <c r="Y431">
        <v>1</v>
      </c>
      <c r="Z431">
        <v>0</v>
      </c>
      <c r="AA431">
        <v>0</v>
      </c>
    </row>
    <row r="432" spans="1:27" x14ac:dyDescent="0.3">
      <c r="A432" t="s">
        <v>7375</v>
      </c>
      <c r="B432">
        <v>9</v>
      </c>
      <c r="C432" t="s">
        <v>166</v>
      </c>
      <c r="D432" t="s">
        <v>166</v>
      </c>
      <c r="E432" t="s">
        <v>7395</v>
      </c>
      <c r="F432" t="s">
        <v>18</v>
      </c>
      <c r="G432" t="s">
        <v>183</v>
      </c>
      <c r="H432" t="s">
        <v>7901</v>
      </c>
      <c r="I432">
        <v>30</v>
      </c>
      <c r="J432" t="s">
        <v>2412</v>
      </c>
      <c r="K432" t="s">
        <v>2413</v>
      </c>
      <c r="L432">
        <v>67</v>
      </c>
      <c r="M432" t="s">
        <v>21</v>
      </c>
      <c r="P432" t="s">
        <v>2414</v>
      </c>
      <c r="Q432" t="s">
        <v>2415</v>
      </c>
      <c r="R432" t="s">
        <v>2416</v>
      </c>
      <c r="S432" t="s">
        <v>2417</v>
      </c>
      <c r="T432" t="s">
        <v>7903</v>
      </c>
      <c r="U432" t="s">
        <v>7903</v>
      </c>
      <c r="V432">
        <v>1</v>
      </c>
      <c r="X432">
        <v>1</v>
      </c>
      <c r="Y432">
        <v>1</v>
      </c>
      <c r="Z432">
        <v>0</v>
      </c>
      <c r="AA432">
        <v>0</v>
      </c>
    </row>
    <row r="433" spans="1:27" x14ac:dyDescent="0.3">
      <c r="A433" t="s">
        <v>7375</v>
      </c>
      <c r="B433">
        <v>9</v>
      </c>
      <c r="C433" t="s">
        <v>166</v>
      </c>
      <c r="D433" t="s">
        <v>166</v>
      </c>
      <c r="E433" t="s">
        <v>7395</v>
      </c>
      <c r="F433" t="s">
        <v>1065</v>
      </c>
      <c r="G433" t="s">
        <v>1065</v>
      </c>
      <c r="H433" t="s">
        <v>7902</v>
      </c>
      <c r="I433">
        <v>31</v>
      </c>
      <c r="J433" t="s">
        <v>2418</v>
      </c>
      <c r="K433" t="s">
        <v>2419</v>
      </c>
      <c r="L433">
        <v>27</v>
      </c>
      <c r="M433" t="s">
        <v>32</v>
      </c>
      <c r="N433" t="s">
        <v>63</v>
      </c>
      <c r="P433" t="s">
        <v>2420</v>
      </c>
      <c r="Q433" t="s">
        <v>2421</v>
      </c>
      <c r="R433" t="s">
        <v>2422</v>
      </c>
      <c r="S433" t="s">
        <v>2423</v>
      </c>
      <c r="T433" t="s">
        <v>7903</v>
      </c>
      <c r="U433" t="s">
        <v>7903</v>
      </c>
      <c r="V433">
        <v>1</v>
      </c>
      <c r="X433">
        <v>0</v>
      </c>
      <c r="Y433">
        <v>0</v>
      </c>
      <c r="Z433">
        <v>0</v>
      </c>
      <c r="AA433">
        <v>0</v>
      </c>
    </row>
    <row r="434" spans="1:27" x14ac:dyDescent="0.3">
      <c r="A434" t="s">
        <v>7375</v>
      </c>
      <c r="B434">
        <v>9</v>
      </c>
      <c r="C434" t="s">
        <v>166</v>
      </c>
      <c r="D434" t="s">
        <v>166</v>
      </c>
      <c r="E434" t="s">
        <v>7395</v>
      </c>
      <c r="F434" t="s">
        <v>18</v>
      </c>
      <c r="G434" t="s">
        <v>1065</v>
      </c>
      <c r="H434" t="s">
        <v>7901</v>
      </c>
      <c r="I434">
        <v>32</v>
      </c>
      <c r="J434" t="s">
        <v>2424</v>
      </c>
      <c r="K434" t="s">
        <v>2425</v>
      </c>
      <c r="L434">
        <v>30</v>
      </c>
      <c r="M434" t="s">
        <v>21</v>
      </c>
      <c r="N434" t="s">
        <v>57</v>
      </c>
      <c r="P434" t="s">
        <v>2426</v>
      </c>
      <c r="Q434" t="s">
        <v>2427</v>
      </c>
      <c r="R434" t="s">
        <v>2428</v>
      </c>
      <c r="S434" t="s">
        <v>2429</v>
      </c>
      <c r="T434" t="s">
        <v>7903</v>
      </c>
      <c r="U434" t="s">
        <v>7903</v>
      </c>
      <c r="V434">
        <v>1</v>
      </c>
      <c r="X434">
        <v>1</v>
      </c>
      <c r="Y434">
        <v>0</v>
      </c>
      <c r="Z434">
        <v>0</v>
      </c>
      <c r="AA434">
        <v>0</v>
      </c>
    </row>
    <row r="435" spans="1:27" x14ac:dyDescent="0.3">
      <c r="A435" t="s">
        <v>7375</v>
      </c>
      <c r="B435">
        <v>9</v>
      </c>
      <c r="C435" t="s">
        <v>166</v>
      </c>
      <c r="D435" t="s">
        <v>166</v>
      </c>
      <c r="E435" t="s">
        <v>7395</v>
      </c>
      <c r="F435" t="s">
        <v>167</v>
      </c>
      <c r="G435" t="s">
        <v>167</v>
      </c>
      <c r="H435" t="s">
        <v>7902</v>
      </c>
      <c r="I435">
        <v>33</v>
      </c>
      <c r="J435" t="s">
        <v>2430</v>
      </c>
      <c r="K435" t="s">
        <v>2431</v>
      </c>
      <c r="L435">
        <v>41</v>
      </c>
      <c r="M435" t="s">
        <v>32</v>
      </c>
      <c r="N435" t="s">
        <v>2432</v>
      </c>
      <c r="P435" t="s">
        <v>2433</v>
      </c>
      <c r="Q435" t="s">
        <v>2434</v>
      </c>
      <c r="R435" t="s">
        <v>2435</v>
      </c>
      <c r="S435" t="s">
        <v>2436</v>
      </c>
      <c r="T435" t="s">
        <v>7903</v>
      </c>
      <c r="U435" t="s">
        <v>2437</v>
      </c>
      <c r="V435">
        <v>1</v>
      </c>
      <c r="X435">
        <v>0</v>
      </c>
      <c r="Y435">
        <v>0</v>
      </c>
      <c r="Z435">
        <v>0</v>
      </c>
      <c r="AA435">
        <v>1</v>
      </c>
    </row>
    <row r="436" spans="1:27" x14ac:dyDescent="0.3">
      <c r="A436" t="s">
        <v>7375</v>
      </c>
      <c r="B436">
        <v>9</v>
      </c>
      <c r="C436" t="s">
        <v>166</v>
      </c>
      <c r="D436" t="s">
        <v>166</v>
      </c>
      <c r="E436" t="s">
        <v>7395</v>
      </c>
      <c r="F436" t="s">
        <v>167</v>
      </c>
      <c r="G436" t="s">
        <v>167</v>
      </c>
      <c r="H436" t="s">
        <v>7902</v>
      </c>
      <c r="I436">
        <v>34</v>
      </c>
      <c r="J436" t="s">
        <v>2438</v>
      </c>
      <c r="K436" t="s">
        <v>2439</v>
      </c>
      <c r="L436">
        <v>35</v>
      </c>
      <c r="M436" t="s">
        <v>21</v>
      </c>
      <c r="N436" t="s">
        <v>57</v>
      </c>
      <c r="O436" t="s">
        <v>2440</v>
      </c>
      <c r="P436" t="s">
        <v>2441</v>
      </c>
      <c r="Q436" t="s">
        <v>2442</v>
      </c>
      <c r="R436" t="s">
        <v>2442</v>
      </c>
      <c r="S436" t="s">
        <v>2443</v>
      </c>
      <c r="T436" t="s">
        <v>7903</v>
      </c>
      <c r="U436" t="s">
        <v>7903</v>
      </c>
      <c r="V436">
        <v>1</v>
      </c>
      <c r="X436">
        <v>1</v>
      </c>
      <c r="Y436">
        <v>0</v>
      </c>
      <c r="Z436">
        <v>0</v>
      </c>
      <c r="AA436">
        <v>0</v>
      </c>
    </row>
    <row r="437" spans="1:27" x14ac:dyDescent="0.3">
      <c r="A437" t="s">
        <v>7375</v>
      </c>
      <c r="B437">
        <v>9</v>
      </c>
      <c r="C437" t="s">
        <v>203</v>
      </c>
      <c r="D437" t="s">
        <v>18</v>
      </c>
      <c r="E437" t="s">
        <v>7397</v>
      </c>
      <c r="F437" t="s">
        <v>18</v>
      </c>
      <c r="G437" t="s">
        <v>18</v>
      </c>
      <c r="H437" t="s">
        <v>7901</v>
      </c>
      <c r="I437">
        <v>35</v>
      </c>
      <c r="J437" t="s">
        <v>2444</v>
      </c>
      <c r="K437" t="s">
        <v>2445</v>
      </c>
      <c r="L437">
        <v>41</v>
      </c>
      <c r="M437" t="s">
        <v>21</v>
      </c>
      <c r="N437" t="s">
        <v>170</v>
      </c>
      <c r="P437" t="s">
        <v>2446</v>
      </c>
      <c r="Q437" t="s">
        <v>2447</v>
      </c>
      <c r="R437" t="s">
        <v>2448</v>
      </c>
      <c r="S437" t="s">
        <v>2449</v>
      </c>
      <c r="T437" t="s">
        <v>7903</v>
      </c>
      <c r="U437" t="s">
        <v>7903</v>
      </c>
      <c r="V437">
        <v>1</v>
      </c>
      <c r="X437">
        <v>1</v>
      </c>
      <c r="Y437">
        <v>0</v>
      </c>
      <c r="Z437">
        <v>0</v>
      </c>
      <c r="AA437">
        <v>0</v>
      </c>
    </row>
    <row r="438" spans="1:27" x14ac:dyDescent="0.3">
      <c r="A438" t="s">
        <v>7375</v>
      </c>
      <c r="B438">
        <v>9</v>
      </c>
      <c r="C438" t="s">
        <v>203</v>
      </c>
      <c r="D438" t="s">
        <v>18</v>
      </c>
      <c r="E438" t="s">
        <v>7397</v>
      </c>
      <c r="F438" t="s">
        <v>18</v>
      </c>
      <c r="G438" t="s">
        <v>18</v>
      </c>
      <c r="H438" t="s">
        <v>7901</v>
      </c>
      <c r="I438">
        <v>36</v>
      </c>
      <c r="J438" t="s">
        <v>2450</v>
      </c>
      <c r="K438" t="s">
        <v>2451</v>
      </c>
      <c r="L438">
        <v>38</v>
      </c>
      <c r="M438" t="s">
        <v>32</v>
      </c>
      <c r="N438" t="s">
        <v>1339</v>
      </c>
      <c r="P438" t="s">
        <v>2452</v>
      </c>
      <c r="Q438" t="s">
        <v>2453</v>
      </c>
      <c r="R438" t="s">
        <v>2454</v>
      </c>
      <c r="S438" t="s">
        <v>2455</v>
      </c>
      <c r="T438" t="s">
        <v>7903</v>
      </c>
      <c r="U438" t="s">
        <v>7903</v>
      </c>
      <c r="V438">
        <v>1</v>
      </c>
      <c r="X438">
        <v>0</v>
      </c>
      <c r="Y438">
        <v>0</v>
      </c>
      <c r="Z438">
        <v>0</v>
      </c>
      <c r="AA438">
        <v>0</v>
      </c>
    </row>
    <row r="439" spans="1:27" x14ac:dyDescent="0.3">
      <c r="A439" t="s">
        <v>7375</v>
      </c>
      <c r="B439">
        <v>9</v>
      </c>
      <c r="C439" t="s">
        <v>203</v>
      </c>
      <c r="D439" t="s">
        <v>18</v>
      </c>
      <c r="E439" t="s">
        <v>7397</v>
      </c>
      <c r="F439" t="s">
        <v>18</v>
      </c>
      <c r="G439" t="s">
        <v>18</v>
      </c>
      <c r="H439" t="s">
        <v>7901</v>
      </c>
      <c r="I439">
        <v>37</v>
      </c>
      <c r="J439" t="s">
        <v>2456</v>
      </c>
      <c r="K439" t="s">
        <v>2457</v>
      </c>
      <c r="L439">
        <v>47</v>
      </c>
      <c r="M439" t="s">
        <v>21</v>
      </c>
      <c r="N439" t="s">
        <v>170</v>
      </c>
      <c r="P439" t="s">
        <v>2458</v>
      </c>
      <c r="Q439" t="s">
        <v>2459</v>
      </c>
      <c r="R439" t="s">
        <v>2460</v>
      </c>
      <c r="S439" t="s">
        <v>2461</v>
      </c>
      <c r="T439" t="s">
        <v>7903</v>
      </c>
      <c r="U439" t="s">
        <v>7903</v>
      </c>
      <c r="V439">
        <v>1</v>
      </c>
      <c r="X439">
        <v>1</v>
      </c>
      <c r="Y439">
        <v>0</v>
      </c>
      <c r="Z439">
        <v>0</v>
      </c>
      <c r="AA439">
        <v>0</v>
      </c>
    </row>
    <row r="440" spans="1:27" x14ac:dyDescent="0.3">
      <c r="A440" t="s">
        <v>7375</v>
      </c>
      <c r="B440">
        <v>9</v>
      </c>
      <c r="C440" t="s">
        <v>203</v>
      </c>
      <c r="D440" t="s">
        <v>18</v>
      </c>
      <c r="E440" t="s">
        <v>7397</v>
      </c>
      <c r="F440" t="s">
        <v>18</v>
      </c>
      <c r="G440" t="s">
        <v>18</v>
      </c>
      <c r="H440" t="s">
        <v>7901</v>
      </c>
      <c r="I440">
        <v>38</v>
      </c>
      <c r="J440" t="s">
        <v>2462</v>
      </c>
      <c r="K440" t="s">
        <v>2463</v>
      </c>
      <c r="L440">
        <v>33</v>
      </c>
      <c r="M440" t="s">
        <v>32</v>
      </c>
      <c r="N440" t="s">
        <v>7516</v>
      </c>
      <c r="O440" t="s">
        <v>7517</v>
      </c>
      <c r="P440" t="s">
        <v>2464</v>
      </c>
      <c r="Q440" t="s">
        <v>2464</v>
      </c>
      <c r="R440" t="s">
        <v>2464</v>
      </c>
      <c r="S440" t="s">
        <v>2465</v>
      </c>
      <c r="T440" t="s">
        <v>7903</v>
      </c>
      <c r="U440" t="s">
        <v>7903</v>
      </c>
      <c r="V440">
        <v>1</v>
      </c>
      <c r="X440">
        <v>0</v>
      </c>
      <c r="Y440">
        <v>0</v>
      </c>
      <c r="Z440">
        <v>0</v>
      </c>
      <c r="AA440">
        <v>0</v>
      </c>
    </row>
    <row r="441" spans="1:27" x14ac:dyDescent="0.3">
      <c r="A441" t="s">
        <v>7375</v>
      </c>
      <c r="B441">
        <v>9</v>
      </c>
      <c r="C441" t="s">
        <v>203</v>
      </c>
      <c r="D441" t="s">
        <v>18</v>
      </c>
      <c r="E441" t="s">
        <v>7397</v>
      </c>
      <c r="F441" t="s">
        <v>18</v>
      </c>
      <c r="G441" t="s">
        <v>18</v>
      </c>
      <c r="H441" t="s">
        <v>7901</v>
      </c>
      <c r="I441">
        <v>39</v>
      </c>
      <c r="J441" t="s">
        <v>2466</v>
      </c>
      <c r="K441" t="s">
        <v>2467</v>
      </c>
      <c r="L441">
        <v>37</v>
      </c>
      <c r="M441" t="s">
        <v>21</v>
      </c>
      <c r="N441" t="s">
        <v>2468</v>
      </c>
      <c r="Q441" t="s">
        <v>2469</v>
      </c>
      <c r="R441" t="s">
        <v>2470</v>
      </c>
      <c r="S441" t="s">
        <v>2471</v>
      </c>
      <c r="T441" t="s">
        <v>7903</v>
      </c>
      <c r="U441" t="s">
        <v>7903</v>
      </c>
      <c r="V441">
        <v>1</v>
      </c>
      <c r="X441">
        <v>1</v>
      </c>
      <c r="Y441">
        <v>0</v>
      </c>
      <c r="Z441">
        <v>0</v>
      </c>
      <c r="AA441">
        <v>0</v>
      </c>
    </row>
    <row r="442" spans="1:27" x14ac:dyDescent="0.3">
      <c r="A442" t="s">
        <v>7375</v>
      </c>
      <c r="B442">
        <v>9</v>
      </c>
      <c r="C442" t="s">
        <v>203</v>
      </c>
      <c r="D442" t="s">
        <v>18</v>
      </c>
      <c r="E442" t="s">
        <v>7397</v>
      </c>
      <c r="F442" t="s">
        <v>18</v>
      </c>
      <c r="G442" t="s">
        <v>18</v>
      </c>
      <c r="H442" t="s">
        <v>7901</v>
      </c>
      <c r="I442">
        <v>40</v>
      </c>
      <c r="J442" t="s">
        <v>2472</v>
      </c>
      <c r="K442" t="s">
        <v>2473</v>
      </c>
      <c r="L442">
        <v>33</v>
      </c>
      <c r="M442" t="s">
        <v>32</v>
      </c>
      <c r="N442" t="s">
        <v>1149</v>
      </c>
      <c r="O442" t="s">
        <v>2474</v>
      </c>
      <c r="P442" t="s">
        <v>2475</v>
      </c>
      <c r="Q442" t="s">
        <v>2476</v>
      </c>
      <c r="R442" t="s">
        <v>2477</v>
      </c>
      <c r="S442" t="s">
        <v>2478</v>
      </c>
      <c r="T442" t="s">
        <v>7903</v>
      </c>
      <c r="U442" t="s">
        <v>7903</v>
      </c>
      <c r="V442">
        <v>1</v>
      </c>
      <c r="X442">
        <v>0</v>
      </c>
      <c r="Y442">
        <v>0</v>
      </c>
      <c r="Z442">
        <v>0</v>
      </c>
      <c r="AA442">
        <v>0</v>
      </c>
    </row>
    <row r="443" spans="1:27" x14ac:dyDescent="0.3">
      <c r="A443" t="s">
        <v>7375</v>
      </c>
      <c r="B443">
        <v>9</v>
      </c>
      <c r="C443" t="s">
        <v>1376</v>
      </c>
      <c r="D443" t="s">
        <v>1376</v>
      </c>
      <c r="E443" t="s">
        <v>7403</v>
      </c>
      <c r="F443" t="s">
        <v>1377</v>
      </c>
      <c r="G443" t="s">
        <v>1377</v>
      </c>
      <c r="H443" t="s">
        <v>7902</v>
      </c>
      <c r="I443">
        <v>41</v>
      </c>
      <c r="J443" t="s">
        <v>2479</v>
      </c>
      <c r="K443" t="s">
        <v>2480</v>
      </c>
      <c r="L443">
        <v>38</v>
      </c>
      <c r="M443" t="s">
        <v>21</v>
      </c>
      <c r="Q443" t="s">
        <v>2481</v>
      </c>
      <c r="T443" t="s">
        <v>7903</v>
      </c>
      <c r="U443" t="s">
        <v>7903</v>
      </c>
      <c r="V443">
        <v>1</v>
      </c>
      <c r="X443">
        <v>1</v>
      </c>
      <c r="Y443">
        <v>0</v>
      </c>
      <c r="Z443">
        <v>0</v>
      </c>
      <c r="AA443">
        <v>0</v>
      </c>
    </row>
    <row r="444" spans="1:27" x14ac:dyDescent="0.3">
      <c r="A444" t="s">
        <v>7375</v>
      </c>
      <c r="B444">
        <v>9</v>
      </c>
      <c r="C444" t="s">
        <v>1376</v>
      </c>
      <c r="D444" t="s">
        <v>1376</v>
      </c>
      <c r="E444" t="s">
        <v>7403</v>
      </c>
      <c r="F444" t="s">
        <v>1377</v>
      </c>
      <c r="G444" t="s">
        <v>1377</v>
      </c>
      <c r="H444" t="s">
        <v>7902</v>
      </c>
      <c r="I444">
        <v>42</v>
      </c>
      <c r="J444" t="s">
        <v>2482</v>
      </c>
      <c r="K444" t="s">
        <v>2483</v>
      </c>
      <c r="L444">
        <v>60</v>
      </c>
      <c r="M444" t="s">
        <v>32</v>
      </c>
      <c r="N444" t="s">
        <v>318</v>
      </c>
      <c r="O444" t="s">
        <v>2484</v>
      </c>
      <c r="Q444" t="s">
        <v>2485</v>
      </c>
      <c r="R444" t="s">
        <v>2486</v>
      </c>
      <c r="T444" t="s">
        <v>7903</v>
      </c>
      <c r="U444" t="s">
        <v>7903</v>
      </c>
      <c r="V444">
        <v>1</v>
      </c>
      <c r="X444">
        <v>0</v>
      </c>
      <c r="Y444">
        <v>1</v>
      </c>
      <c r="Z444">
        <v>0</v>
      </c>
      <c r="AA444">
        <v>0</v>
      </c>
    </row>
    <row r="445" spans="1:27" x14ac:dyDescent="0.3">
      <c r="A445" t="s">
        <v>7375</v>
      </c>
      <c r="B445">
        <v>9</v>
      </c>
      <c r="C445" t="s">
        <v>1376</v>
      </c>
      <c r="D445" t="s">
        <v>1376</v>
      </c>
      <c r="E445" t="s">
        <v>7403</v>
      </c>
      <c r="F445" t="s">
        <v>1377</v>
      </c>
      <c r="G445" t="s">
        <v>1377</v>
      </c>
      <c r="H445" t="s">
        <v>7902</v>
      </c>
      <c r="I445">
        <v>43</v>
      </c>
      <c r="J445" t="s">
        <v>2487</v>
      </c>
      <c r="K445" t="s">
        <v>2488</v>
      </c>
      <c r="L445">
        <v>65</v>
      </c>
      <c r="M445" t="s">
        <v>32</v>
      </c>
      <c r="Q445" t="s">
        <v>2489</v>
      </c>
      <c r="S445" t="s">
        <v>2490</v>
      </c>
      <c r="T445" t="s">
        <v>7903</v>
      </c>
      <c r="U445" t="s">
        <v>7903</v>
      </c>
      <c r="V445">
        <v>1</v>
      </c>
      <c r="X445">
        <v>0</v>
      </c>
      <c r="Y445">
        <v>1</v>
      </c>
      <c r="Z445">
        <v>0</v>
      </c>
      <c r="AA445">
        <v>0</v>
      </c>
    </row>
    <row r="446" spans="1:27" x14ac:dyDescent="0.3">
      <c r="A446" t="s">
        <v>7375</v>
      </c>
      <c r="B446">
        <v>9</v>
      </c>
      <c r="C446" t="s">
        <v>2491</v>
      </c>
      <c r="D446" t="s">
        <v>18</v>
      </c>
      <c r="E446" t="s">
        <v>7397</v>
      </c>
      <c r="F446" t="s">
        <v>18</v>
      </c>
      <c r="G446" t="s">
        <v>18</v>
      </c>
      <c r="H446" t="s">
        <v>7901</v>
      </c>
      <c r="I446">
        <v>44</v>
      </c>
      <c r="J446" t="s">
        <v>2492</v>
      </c>
      <c r="K446" t="s">
        <v>2493</v>
      </c>
      <c r="L446">
        <v>38</v>
      </c>
      <c r="M446" t="s">
        <v>21</v>
      </c>
      <c r="N446" t="s">
        <v>57</v>
      </c>
      <c r="P446" t="s">
        <v>2494</v>
      </c>
      <c r="Q446" t="s">
        <v>2495</v>
      </c>
      <c r="R446" t="s">
        <v>2496</v>
      </c>
      <c r="S446" t="s">
        <v>2497</v>
      </c>
      <c r="T446" t="s">
        <v>7903</v>
      </c>
      <c r="U446" t="s">
        <v>7903</v>
      </c>
      <c r="V446">
        <v>1</v>
      </c>
      <c r="X446">
        <v>1</v>
      </c>
      <c r="Y446">
        <v>0</v>
      </c>
      <c r="Z446">
        <v>0</v>
      </c>
      <c r="AA446">
        <v>0</v>
      </c>
    </row>
    <row r="447" spans="1:27" x14ac:dyDescent="0.3">
      <c r="A447" t="s">
        <v>7375</v>
      </c>
      <c r="B447">
        <v>9</v>
      </c>
      <c r="C447" t="s">
        <v>2491</v>
      </c>
      <c r="D447" t="s">
        <v>18</v>
      </c>
      <c r="E447" t="s">
        <v>7397</v>
      </c>
      <c r="F447" t="s">
        <v>18</v>
      </c>
      <c r="G447" t="s">
        <v>18</v>
      </c>
      <c r="H447" t="s">
        <v>7901</v>
      </c>
      <c r="I447">
        <v>45</v>
      </c>
      <c r="J447" t="s">
        <v>2498</v>
      </c>
      <c r="K447" t="s">
        <v>2499</v>
      </c>
      <c r="L447">
        <v>23</v>
      </c>
      <c r="M447" t="s">
        <v>32</v>
      </c>
      <c r="N447" t="s">
        <v>2500</v>
      </c>
      <c r="Q447" t="s">
        <v>2501</v>
      </c>
      <c r="R447" t="s">
        <v>2502</v>
      </c>
      <c r="S447" t="s">
        <v>2503</v>
      </c>
      <c r="T447" t="s">
        <v>7903</v>
      </c>
      <c r="U447" t="s">
        <v>7903</v>
      </c>
      <c r="V447">
        <v>1</v>
      </c>
      <c r="X447">
        <v>0</v>
      </c>
      <c r="Y447">
        <v>0</v>
      </c>
      <c r="Z447">
        <v>0</v>
      </c>
      <c r="AA447">
        <v>0</v>
      </c>
    </row>
    <row r="448" spans="1:27" x14ac:dyDescent="0.3">
      <c r="A448" t="s">
        <v>7375</v>
      </c>
      <c r="B448">
        <v>9</v>
      </c>
      <c r="C448" t="s">
        <v>2491</v>
      </c>
      <c r="D448" t="s">
        <v>18</v>
      </c>
      <c r="E448" t="s">
        <v>7397</v>
      </c>
      <c r="F448" t="s">
        <v>18</v>
      </c>
      <c r="G448" t="s">
        <v>18</v>
      </c>
      <c r="H448" t="s">
        <v>7901</v>
      </c>
      <c r="I448">
        <v>46</v>
      </c>
      <c r="J448" t="s">
        <v>2504</v>
      </c>
      <c r="K448" t="s">
        <v>2505</v>
      </c>
      <c r="L448">
        <v>46</v>
      </c>
      <c r="M448" t="s">
        <v>21</v>
      </c>
      <c r="N448" t="s">
        <v>140</v>
      </c>
      <c r="P448" t="s">
        <v>2506</v>
      </c>
      <c r="Q448" t="s">
        <v>2507</v>
      </c>
      <c r="S448" t="s">
        <v>2508</v>
      </c>
      <c r="T448" t="s">
        <v>7903</v>
      </c>
      <c r="U448" t="s">
        <v>7903</v>
      </c>
      <c r="V448">
        <v>1</v>
      </c>
      <c r="X448">
        <v>1</v>
      </c>
      <c r="Y448">
        <v>0</v>
      </c>
      <c r="Z448">
        <v>0</v>
      </c>
      <c r="AA448">
        <v>0</v>
      </c>
    </row>
    <row r="449" spans="1:27" x14ac:dyDescent="0.3">
      <c r="A449" t="s">
        <v>7375</v>
      </c>
      <c r="B449">
        <v>9</v>
      </c>
      <c r="C449" t="s">
        <v>2491</v>
      </c>
      <c r="D449" t="s">
        <v>18</v>
      </c>
      <c r="E449" t="s">
        <v>7397</v>
      </c>
      <c r="F449" t="s">
        <v>18</v>
      </c>
      <c r="G449" t="s">
        <v>18</v>
      </c>
      <c r="H449" t="s">
        <v>7901</v>
      </c>
      <c r="I449">
        <v>47</v>
      </c>
      <c r="J449" t="s">
        <v>2509</v>
      </c>
      <c r="K449" t="s">
        <v>2510</v>
      </c>
      <c r="L449">
        <v>60</v>
      </c>
      <c r="M449" t="s">
        <v>32</v>
      </c>
      <c r="N449" t="s">
        <v>2511</v>
      </c>
      <c r="Q449" t="s">
        <v>2512</v>
      </c>
      <c r="R449" t="s">
        <v>2513</v>
      </c>
      <c r="S449" t="s">
        <v>2514</v>
      </c>
      <c r="T449" t="s">
        <v>7903</v>
      </c>
      <c r="U449" t="s">
        <v>7903</v>
      </c>
      <c r="V449">
        <v>1</v>
      </c>
      <c r="X449">
        <v>0</v>
      </c>
      <c r="Y449">
        <v>1</v>
      </c>
      <c r="Z449">
        <v>0</v>
      </c>
      <c r="AA449">
        <v>0</v>
      </c>
    </row>
    <row r="450" spans="1:27" x14ac:dyDescent="0.3">
      <c r="A450" t="s">
        <v>7375</v>
      </c>
      <c r="B450">
        <v>9</v>
      </c>
      <c r="C450" t="s">
        <v>2491</v>
      </c>
      <c r="D450" t="s">
        <v>18</v>
      </c>
      <c r="E450" t="s">
        <v>7397</v>
      </c>
      <c r="F450" t="s">
        <v>18</v>
      </c>
      <c r="G450" t="s">
        <v>18</v>
      </c>
      <c r="H450" t="s">
        <v>7901</v>
      </c>
      <c r="I450">
        <v>48</v>
      </c>
      <c r="J450" t="s">
        <v>2515</v>
      </c>
      <c r="K450" t="s">
        <v>2516</v>
      </c>
      <c r="L450">
        <v>39</v>
      </c>
      <c r="M450" t="s">
        <v>21</v>
      </c>
      <c r="N450" t="s">
        <v>976</v>
      </c>
      <c r="Q450" t="s">
        <v>2517</v>
      </c>
      <c r="R450" t="s">
        <v>2518</v>
      </c>
      <c r="S450" t="s">
        <v>2519</v>
      </c>
      <c r="T450" t="s">
        <v>7903</v>
      </c>
      <c r="U450" t="s">
        <v>7903</v>
      </c>
      <c r="V450">
        <v>1</v>
      </c>
      <c r="X450">
        <v>1</v>
      </c>
      <c r="Y450">
        <v>0</v>
      </c>
      <c r="Z450">
        <v>0</v>
      </c>
      <c r="AA450">
        <v>0</v>
      </c>
    </row>
    <row r="451" spans="1:27" x14ac:dyDescent="0.3">
      <c r="A451" t="s">
        <v>7375</v>
      </c>
      <c r="B451">
        <v>9</v>
      </c>
      <c r="C451" t="s">
        <v>2491</v>
      </c>
      <c r="D451" t="s">
        <v>18</v>
      </c>
      <c r="E451" t="s">
        <v>7397</v>
      </c>
      <c r="F451" t="s">
        <v>18</v>
      </c>
      <c r="G451" t="s">
        <v>18</v>
      </c>
      <c r="H451" t="s">
        <v>7901</v>
      </c>
      <c r="I451">
        <v>49</v>
      </c>
      <c r="J451" t="s">
        <v>2520</v>
      </c>
      <c r="K451" t="s">
        <v>2521</v>
      </c>
      <c r="L451">
        <v>29</v>
      </c>
      <c r="M451" t="s">
        <v>32</v>
      </c>
      <c r="N451" t="s">
        <v>63</v>
      </c>
      <c r="P451" t="s">
        <v>2522</v>
      </c>
      <c r="Q451" t="s">
        <v>2523</v>
      </c>
      <c r="R451" t="s">
        <v>2524</v>
      </c>
      <c r="S451" t="s">
        <v>7518</v>
      </c>
      <c r="T451" t="s">
        <v>7903</v>
      </c>
      <c r="U451" t="s">
        <v>7903</v>
      </c>
      <c r="V451">
        <v>1</v>
      </c>
      <c r="X451">
        <v>0</v>
      </c>
      <c r="Y451">
        <v>0</v>
      </c>
      <c r="Z451">
        <v>0</v>
      </c>
      <c r="AA451">
        <v>0</v>
      </c>
    </row>
    <row r="452" spans="1:27" x14ac:dyDescent="0.3">
      <c r="A452" t="s">
        <v>7375</v>
      </c>
      <c r="B452">
        <v>9</v>
      </c>
      <c r="C452" t="s">
        <v>240</v>
      </c>
      <c r="D452" t="s">
        <v>240</v>
      </c>
      <c r="E452" t="s">
        <v>7399</v>
      </c>
      <c r="F452" t="s">
        <v>241</v>
      </c>
      <c r="G452" t="s">
        <v>241</v>
      </c>
      <c r="H452" t="s">
        <v>7902</v>
      </c>
      <c r="I452">
        <v>50</v>
      </c>
      <c r="J452" t="s">
        <v>2525</v>
      </c>
      <c r="K452" t="s">
        <v>2526</v>
      </c>
      <c r="L452">
        <v>31</v>
      </c>
      <c r="M452" t="s">
        <v>21</v>
      </c>
      <c r="N452" t="s">
        <v>608</v>
      </c>
      <c r="P452" t="s">
        <v>2527</v>
      </c>
      <c r="Q452" t="s">
        <v>2528</v>
      </c>
      <c r="R452" t="s">
        <v>2529</v>
      </c>
      <c r="S452" t="s">
        <v>2530</v>
      </c>
      <c r="T452" t="s">
        <v>7903</v>
      </c>
      <c r="U452" t="s">
        <v>7903</v>
      </c>
      <c r="V452">
        <v>1</v>
      </c>
      <c r="X452">
        <v>1</v>
      </c>
      <c r="Y452">
        <v>0</v>
      </c>
      <c r="Z452">
        <v>0</v>
      </c>
      <c r="AA452">
        <v>0</v>
      </c>
    </row>
    <row r="453" spans="1:27" x14ac:dyDescent="0.3">
      <c r="A453" t="s">
        <v>7375</v>
      </c>
      <c r="B453">
        <v>9</v>
      </c>
      <c r="C453" t="s">
        <v>240</v>
      </c>
      <c r="D453" t="s">
        <v>240</v>
      </c>
      <c r="E453" t="s">
        <v>7399</v>
      </c>
      <c r="F453" t="s">
        <v>241</v>
      </c>
      <c r="G453" t="s">
        <v>241</v>
      </c>
      <c r="H453" t="s">
        <v>7902</v>
      </c>
      <c r="I453">
        <v>51</v>
      </c>
      <c r="J453" t="s">
        <v>2531</v>
      </c>
      <c r="K453" t="s">
        <v>2532</v>
      </c>
      <c r="L453">
        <v>30</v>
      </c>
      <c r="M453" t="s">
        <v>32</v>
      </c>
      <c r="N453" t="s">
        <v>318</v>
      </c>
      <c r="P453" t="s">
        <v>2533</v>
      </c>
      <c r="Q453" t="s">
        <v>2534</v>
      </c>
      <c r="R453" t="s">
        <v>2535</v>
      </c>
      <c r="S453" t="s">
        <v>2536</v>
      </c>
      <c r="T453" t="s">
        <v>7903</v>
      </c>
      <c r="U453" t="s">
        <v>7903</v>
      </c>
      <c r="V453">
        <v>1</v>
      </c>
      <c r="X453">
        <v>0</v>
      </c>
      <c r="Y453">
        <v>0</v>
      </c>
      <c r="Z453">
        <v>0</v>
      </c>
      <c r="AA453">
        <v>0</v>
      </c>
    </row>
    <row r="454" spans="1:27" x14ac:dyDescent="0.3">
      <c r="A454" t="s">
        <v>7375</v>
      </c>
      <c r="B454">
        <v>9</v>
      </c>
      <c r="C454" t="s">
        <v>240</v>
      </c>
      <c r="D454" t="s">
        <v>240</v>
      </c>
      <c r="E454" t="s">
        <v>7399</v>
      </c>
      <c r="F454" t="s">
        <v>241</v>
      </c>
      <c r="G454" t="s">
        <v>241</v>
      </c>
      <c r="H454" t="s">
        <v>7902</v>
      </c>
      <c r="I454">
        <v>52</v>
      </c>
      <c r="J454" t="s">
        <v>2537</v>
      </c>
      <c r="K454" t="s">
        <v>2538</v>
      </c>
      <c r="L454">
        <v>37</v>
      </c>
      <c r="M454" t="s">
        <v>21</v>
      </c>
      <c r="N454" t="s">
        <v>1025</v>
      </c>
      <c r="T454" t="s">
        <v>7903</v>
      </c>
      <c r="U454" t="s">
        <v>7903</v>
      </c>
      <c r="V454">
        <v>1</v>
      </c>
      <c r="X454">
        <v>1</v>
      </c>
      <c r="Y454">
        <v>0</v>
      </c>
      <c r="Z454">
        <v>0</v>
      </c>
      <c r="AA454">
        <v>0</v>
      </c>
    </row>
    <row r="455" spans="1:27" x14ac:dyDescent="0.3">
      <c r="A455" t="s">
        <v>7375</v>
      </c>
      <c r="B455">
        <v>9</v>
      </c>
      <c r="C455" t="s">
        <v>240</v>
      </c>
      <c r="D455" t="s">
        <v>240</v>
      </c>
      <c r="E455" t="s">
        <v>7399</v>
      </c>
      <c r="F455" t="s">
        <v>241</v>
      </c>
      <c r="G455" t="s">
        <v>241</v>
      </c>
      <c r="H455" t="s">
        <v>7902</v>
      </c>
      <c r="I455">
        <v>53</v>
      </c>
      <c r="J455" t="s">
        <v>2539</v>
      </c>
      <c r="K455" t="s">
        <v>2540</v>
      </c>
      <c r="L455">
        <v>36</v>
      </c>
      <c r="M455" t="s">
        <v>32</v>
      </c>
      <c r="N455" t="s">
        <v>2541</v>
      </c>
      <c r="Q455" t="s">
        <v>2542</v>
      </c>
      <c r="S455" t="s">
        <v>2543</v>
      </c>
      <c r="T455" t="s">
        <v>7903</v>
      </c>
      <c r="U455" t="s">
        <v>7903</v>
      </c>
      <c r="V455">
        <v>1</v>
      </c>
      <c r="X455">
        <v>0</v>
      </c>
      <c r="Y455">
        <v>0</v>
      </c>
      <c r="Z455">
        <v>0</v>
      </c>
      <c r="AA455">
        <v>0</v>
      </c>
    </row>
    <row r="456" spans="1:27" x14ac:dyDescent="0.3">
      <c r="A456" t="s">
        <v>7375</v>
      </c>
      <c r="B456">
        <v>9</v>
      </c>
      <c r="C456" t="s">
        <v>240</v>
      </c>
      <c r="D456" t="s">
        <v>240</v>
      </c>
      <c r="E456" t="s">
        <v>7399</v>
      </c>
      <c r="F456" t="s">
        <v>241</v>
      </c>
      <c r="G456" t="s">
        <v>241</v>
      </c>
      <c r="H456" t="s">
        <v>7902</v>
      </c>
      <c r="I456">
        <v>54</v>
      </c>
      <c r="J456" t="s">
        <v>2544</v>
      </c>
      <c r="K456" t="s">
        <v>2545</v>
      </c>
      <c r="L456">
        <v>29</v>
      </c>
      <c r="M456" t="s">
        <v>21</v>
      </c>
      <c r="Q456" t="s">
        <v>2546</v>
      </c>
      <c r="T456" t="s">
        <v>7903</v>
      </c>
      <c r="U456" t="s">
        <v>7903</v>
      </c>
      <c r="V456">
        <v>1</v>
      </c>
      <c r="X456">
        <v>1</v>
      </c>
      <c r="Y456">
        <v>0</v>
      </c>
      <c r="Z456">
        <v>0</v>
      </c>
      <c r="AA456">
        <v>0</v>
      </c>
    </row>
    <row r="457" spans="1:27" x14ac:dyDescent="0.3">
      <c r="A457" t="s">
        <v>7375</v>
      </c>
      <c r="B457">
        <v>9</v>
      </c>
      <c r="C457" t="s">
        <v>240</v>
      </c>
      <c r="D457" t="s">
        <v>240</v>
      </c>
      <c r="E457" t="s">
        <v>7399</v>
      </c>
      <c r="F457" t="s">
        <v>241</v>
      </c>
      <c r="G457" t="s">
        <v>241</v>
      </c>
      <c r="H457" t="s">
        <v>7902</v>
      </c>
      <c r="I457">
        <v>55</v>
      </c>
      <c r="J457" t="s">
        <v>2547</v>
      </c>
      <c r="K457" t="s">
        <v>2548</v>
      </c>
      <c r="L457">
        <v>45</v>
      </c>
      <c r="M457" t="s">
        <v>32</v>
      </c>
      <c r="N457" t="s">
        <v>1074</v>
      </c>
      <c r="P457" t="s">
        <v>2549</v>
      </c>
      <c r="Q457" t="s">
        <v>2550</v>
      </c>
      <c r="R457" t="s">
        <v>2551</v>
      </c>
      <c r="S457" t="s">
        <v>2552</v>
      </c>
      <c r="T457" t="s">
        <v>7903</v>
      </c>
      <c r="U457" t="s">
        <v>2553</v>
      </c>
      <c r="V457">
        <v>1</v>
      </c>
      <c r="X457">
        <v>0</v>
      </c>
      <c r="Y457">
        <v>0</v>
      </c>
      <c r="Z457">
        <v>0</v>
      </c>
      <c r="AA457">
        <v>1</v>
      </c>
    </row>
    <row r="458" spans="1:27" x14ac:dyDescent="0.3">
      <c r="A458" t="s">
        <v>7375</v>
      </c>
      <c r="B458">
        <v>9</v>
      </c>
      <c r="C458" t="s">
        <v>18</v>
      </c>
      <c r="D458" t="s">
        <v>18</v>
      </c>
      <c r="E458" t="s">
        <v>7397</v>
      </c>
      <c r="F458" t="s">
        <v>18</v>
      </c>
      <c r="G458" t="s">
        <v>18</v>
      </c>
      <c r="H458" t="s">
        <v>7901</v>
      </c>
      <c r="I458">
        <v>56</v>
      </c>
      <c r="J458" t="s">
        <v>2554</v>
      </c>
      <c r="K458" t="s">
        <v>2555</v>
      </c>
      <c r="L458">
        <v>41</v>
      </c>
      <c r="M458" t="s">
        <v>32</v>
      </c>
      <c r="N458" t="s">
        <v>63</v>
      </c>
      <c r="P458" t="s">
        <v>2556</v>
      </c>
      <c r="Q458" t="s">
        <v>2557</v>
      </c>
      <c r="R458" t="s">
        <v>2558</v>
      </c>
      <c r="S458" t="s">
        <v>2559</v>
      </c>
      <c r="T458" t="s">
        <v>7903</v>
      </c>
      <c r="U458" t="s">
        <v>2560</v>
      </c>
      <c r="V458">
        <v>1</v>
      </c>
      <c r="X458">
        <v>0</v>
      </c>
      <c r="Y458">
        <v>0</v>
      </c>
      <c r="Z458">
        <v>0</v>
      </c>
      <c r="AA458">
        <v>1</v>
      </c>
    </row>
    <row r="459" spans="1:27" x14ac:dyDescent="0.3">
      <c r="A459" t="s">
        <v>7375</v>
      </c>
      <c r="B459">
        <v>10</v>
      </c>
      <c r="C459" t="s">
        <v>32</v>
      </c>
      <c r="D459" t="s">
        <v>18</v>
      </c>
      <c r="E459" t="s">
        <v>7397</v>
      </c>
      <c r="F459" t="s">
        <v>18</v>
      </c>
      <c r="G459" t="s">
        <v>18</v>
      </c>
      <c r="H459" t="s">
        <v>7901</v>
      </c>
      <c r="I459">
        <v>1</v>
      </c>
      <c r="J459" t="s">
        <v>2561</v>
      </c>
      <c r="K459" t="s">
        <v>2562</v>
      </c>
      <c r="L459">
        <v>39</v>
      </c>
      <c r="M459" t="s">
        <v>21</v>
      </c>
      <c r="N459" t="s">
        <v>57</v>
      </c>
      <c r="P459" t="s">
        <v>2563</v>
      </c>
      <c r="Q459" t="s">
        <v>2564</v>
      </c>
      <c r="R459" t="s">
        <v>2564</v>
      </c>
      <c r="S459" t="s">
        <v>2565</v>
      </c>
      <c r="T459" t="s">
        <v>7903</v>
      </c>
      <c r="U459" t="s">
        <v>7903</v>
      </c>
      <c r="V459">
        <v>1</v>
      </c>
      <c r="X459">
        <v>1</v>
      </c>
      <c r="Y459">
        <v>0</v>
      </c>
      <c r="Z459">
        <v>0</v>
      </c>
      <c r="AA459">
        <v>0</v>
      </c>
    </row>
    <row r="460" spans="1:27" x14ac:dyDescent="0.3">
      <c r="A460" t="s">
        <v>7375</v>
      </c>
      <c r="B460">
        <v>10</v>
      </c>
      <c r="C460" t="s">
        <v>32</v>
      </c>
      <c r="D460" t="s">
        <v>18</v>
      </c>
      <c r="E460" t="s">
        <v>7397</v>
      </c>
      <c r="F460" t="s">
        <v>18</v>
      </c>
      <c r="G460" t="s">
        <v>18</v>
      </c>
      <c r="H460" t="s">
        <v>7901</v>
      </c>
      <c r="I460">
        <v>2</v>
      </c>
      <c r="J460" t="s">
        <v>2566</v>
      </c>
      <c r="K460" t="s">
        <v>2566</v>
      </c>
      <c r="L460">
        <v>47</v>
      </c>
      <c r="M460" t="s">
        <v>32</v>
      </c>
      <c r="N460" t="s">
        <v>2567</v>
      </c>
      <c r="Q460" t="s">
        <v>2568</v>
      </c>
      <c r="R460" t="s">
        <v>2569</v>
      </c>
      <c r="S460" t="s">
        <v>7519</v>
      </c>
      <c r="T460" t="s">
        <v>7903</v>
      </c>
      <c r="U460" t="s">
        <v>7903</v>
      </c>
      <c r="V460">
        <v>0</v>
      </c>
      <c r="X460">
        <v>0</v>
      </c>
      <c r="Y460">
        <v>0</v>
      </c>
      <c r="Z460">
        <v>0</v>
      </c>
      <c r="AA460">
        <v>0</v>
      </c>
    </row>
    <row r="461" spans="1:27" x14ac:dyDescent="0.3">
      <c r="A461" t="s">
        <v>7375</v>
      </c>
      <c r="B461">
        <v>10</v>
      </c>
      <c r="C461" t="s">
        <v>32</v>
      </c>
      <c r="D461" t="s">
        <v>18</v>
      </c>
      <c r="E461" t="s">
        <v>7397</v>
      </c>
      <c r="F461" t="s">
        <v>18</v>
      </c>
      <c r="G461" t="s">
        <v>18</v>
      </c>
      <c r="H461" t="s">
        <v>7901</v>
      </c>
      <c r="I461">
        <v>3</v>
      </c>
      <c r="J461" t="s">
        <v>2570</v>
      </c>
      <c r="K461" t="s">
        <v>2571</v>
      </c>
      <c r="L461">
        <v>28</v>
      </c>
      <c r="M461" t="s">
        <v>21</v>
      </c>
      <c r="N461" t="s">
        <v>2572</v>
      </c>
      <c r="R461" t="s">
        <v>2573</v>
      </c>
      <c r="S461" t="s">
        <v>2574</v>
      </c>
      <c r="T461" t="s">
        <v>7903</v>
      </c>
      <c r="U461" t="s">
        <v>7903</v>
      </c>
      <c r="V461">
        <v>1</v>
      </c>
      <c r="X461">
        <v>1</v>
      </c>
      <c r="Y461">
        <v>0</v>
      </c>
      <c r="Z461">
        <v>0</v>
      </c>
      <c r="AA461">
        <v>0</v>
      </c>
    </row>
    <row r="462" spans="1:27" x14ac:dyDescent="0.3">
      <c r="A462" t="s">
        <v>7375</v>
      </c>
      <c r="B462">
        <v>10</v>
      </c>
      <c r="C462" t="s">
        <v>32</v>
      </c>
      <c r="D462" t="s">
        <v>18</v>
      </c>
      <c r="E462" t="s">
        <v>7397</v>
      </c>
      <c r="F462" t="s">
        <v>18</v>
      </c>
      <c r="G462" t="s">
        <v>18</v>
      </c>
      <c r="H462" t="s">
        <v>7901</v>
      </c>
      <c r="I462">
        <v>4</v>
      </c>
      <c r="J462" t="s">
        <v>2575</v>
      </c>
      <c r="K462" t="s">
        <v>2576</v>
      </c>
      <c r="L462">
        <v>45</v>
      </c>
      <c r="M462" t="s">
        <v>32</v>
      </c>
      <c r="N462" t="s">
        <v>2967</v>
      </c>
      <c r="Q462" t="s">
        <v>2578</v>
      </c>
      <c r="R462" t="s">
        <v>2579</v>
      </c>
      <c r="S462" t="s">
        <v>7520</v>
      </c>
      <c r="T462" t="s">
        <v>7903</v>
      </c>
      <c r="U462" t="s">
        <v>7903</v>
      </c>
      <c r="V462">
        <v>1</v>
      </c>
      <c r="X462">
        <v>0</v>
      </c>
      <c r="Y462">
        <v>0</v>
      </c>
      <c r="Z462">
        <v>0</v>
      </c>
      <c r="AA462">
        <v>0</v>
      </c>
    </row>
    <row r="463" spans="1:27" x14ac:dyDescent="0.3">
      <c r="A463" t="s">
        <v>7375</v>
      </c>
      <c r="B463">
        <v>10</v>
      </c>
      <c r="C463" t="s">
        <v>32</v>
      </c>
      <c r="D463" t="s">
        <v>18</v>
      </c>
      <c r="E463" t="s">
        <v>7397</v>
      </c>
      <c r="F463" t="s">
        <v>18</v>
      </c>
      <c r="G463" t="s">
        <v>18</v>
      </c>
      <c r="H463" t="s">
        <v>7901</v>
      </c>
      <c r="I463">
        <v>5</v>
      </c>
      <c r="J463" t="s">
        <v>2580</v>
      </c>
      <c r="K463" t="s">
        <v>2581</v>
      </c>
      <c r="L463">
        <v>37</v>
      </c>
      <c r="M463" t="s">
        <v>21</v>
      </c>
      <c r="N463" t="s">
        <v>1130</v>
      </c>
      <c r="O463" t="s">
        <v>2582</v>
      </c>
      <c r="P463" t="s">
        <v>2583</v>
      </c>
      <c r="Q463" t="s">
        <v>2584</v>
      </c>
      <c r="R463" t="s">
        <v>2585</v>
      </c>
      <c r="S463" t="s">
        <v>2586</v>
      </c>
      <c r="T463" t="s">
        <v>7903</v>
      </c>
      <c r="U463" t="s">
        <v>7903</v>
      </c>
      <c r="V463">
        <v>1</v>
      </c>
      <c r="X463">
        <v>1</v>
      </c>
      <c r="Y463">
        <v>0</v>
      </c>
      <c r="Z463">
        <v>0</v>
      </c>
      <c r="AA463">
        <v>0</v>
      </c>
    </row>
    <row r="464" spans="1:27" x14ac:dyDescent="0.3">
      <c r="A464" t="s">
        <v>7375</v>
      </c>
      <c r="B464">
        <v>10</v>
      </c>
      <c r="C464" t="s">
        <v>32</v>
      </c>
      <c r="D464" t="s">
        <v>18</v>
      </c>
      <c r="E464" t="s">
        <v>7397</v>
      </c>
      <c r="F464" t="s">
        <v>18</v>
      </c>
      <c r="G464" t="s">
        <v>18</v>
      </c>
      <c r="H464" t="s">
        <v>7901</v>
      </c>
      <c r="I464">
        <v>6</v>
      </c>
      <c r="J464" t="s">
        <v>2587</v>
      </c>
      <c r="K464" t="s">
        <v>2588</v>
      </c>
      <c r="L464">
        <v>47</v>
      </c>
      <c r="M464" t="s">
        <v>32</v>
      </c>
      <c r="O464" t="s">
        <v>2589</v>
      </c>
      <c r="Q464" t="s">
        <v>2590</v>
      </c>
      <c r="R464" t="s">
        <v>2591</v>
      </c>
      <c r="S464" t="s">
        <v>2592</v>
      </c>
      <c r="T464" t="s">
        <v>7903</v>
      </c>
      <c r="U464" t="s">
        <v>7903</v>
      </c>
      <c r="V464">
        <v>1</v>
      </c>
      <c r="X464">
        <v>0</v>
      </c>
      <c r="Y464">
        <v>0</v>
      </c>
      <c r="Z464">
        <v>0</v>
      </c>
      <c r="AA464">
        <v>0</v>
      </c>
    </row>
    <row r="465" spans="1:27" x14ac:dyDescent="0.3">
      <c r="A465" t="s">
        <v>7375</v>
      </c>
      <c r="B465">
        <v>10</v>
      </c>
      <c r="C465" t="s">
        <v>32</v>
      </c>
      <c r="D465" t="s">
        <v>18</v>
      </c>
      <c r="E465" t="s">
        <v>7397</v>
      </c>
      <c r="F465" t="s">
        <v>18</v>
      </c>
      <c r="G465" t="s">
        <v>18</v>
      </c>
      <c r="H465" t="s">
        <v>7901</v>
      </c>
      <c r="I465">
        <v>7</v>
      </c>
      <c r="J465" t="s">
        <v>2593</v>
      </c>
      <c r="K465" t="s">
        <v>2594</v>
      </c>
      <c r="L465">
        <v>48</v>
      </c>
      <c r="M465" t="s">
        <v>21</v>
      </c>
      <c r="P465" t="s">
        <v>7521</v>
      </c>
      <c r="Q465" t="s">
        <v>2595</v>
      </c>
      <c r="R465" t="s">
        <v>2596</v>
      </c>
      <c r="S465" t="s">
        <v>2597</v>
      </c>
      <c r="T465" t="s">
        <v>7903</v>
      </c>
      <c r="U465" t="s">
        <v>7903</v>
      </c>
      <c r="V465">
        <v>1</v>
      </c>
      <c r="X465">
        <v>1</v>
      </c>
      <c r="Y465">
        <v>0</v>
      </c>
      <c r="Z465">
        <v>0</v>
      </c>
      <c r="AA465">
        <v>0</v>
      </c>
    </row>
    <row r="466" spans="1:27" x14ac:dyDescent="0.3">
      <c r="A466" t="s">
        <v>7375</v>
      </c>
      <c r="B466">
        <v>10</v>
      </c>
      <c r="C466" t="s">
        <v>758</v>
      </c>
      <c r="D466" t="s">
        <v>758</v>
      </c>
      <c r="E466" t="s">
        <v>7400</v>
      </c>
      <c r="F466" t="s">
        <v>759</v>
      </c>
      <c r="G466" t="s">
        <v>759</v>
      </c>
      <c r="H466" t="s">
        <v>7902</v>
      </c>
      <c r="I466">
        <v>8</v>
      </c>
      <c r="J466" t="s">
        <v>2598</v>
      </c>
      <c r="K466" t="s">
        <v>2599</v>
      </c>
      <c r="L466">
        <v>36</v>
      </c>
      <c r="M466" t="s">
        <v>21</v>
      </c>
      <c r="N466" t="s">
        <v>385</v>
      </c>
      <c r="Q466" t="s">
        <v>2600</v>
      </c>
      <c r="R466" t="s">
        <v>2601</v>
      </c>
      <c r="S466" t="s">
        <v>2602</v>
      </c>
      <c r="T466" t="s">
        <v>7903</v>
      </c>
      <c r="U466" t="s">
        <v>7903</v>
      </c>
      <c r="V466">
        <v>1</v>
      </c>
      <c r="X466">
        <v>1</v>
      </c>
      <c r="Y466">
        <v>0</v>
      </c>
      <c r="Z466">
        <v>0</v>
      </c>
      <c r="AA466">
        <v>0</v>
      </c>
    </row>
    <row r="467" spans="1:27" x14ac:dyDescent="0.3">
      <c r="A467" t="s">
        <v>7375</v>
      </c>
      <c r="B467">
        <v>10</v>
      </c>
      <c r="C467" t="s">
        <v>758</v>
      </c>
      <c r="D467" t="s">
        <v>758</v>
      </c>
      <c r="E467" t="s">
        <v>7400</v>
      </c>
      <c r="F467" t="s">
        <v>759</v>
      </c>
      <c r="G467" t="s">
        <v>759</v>
      </c>
      <c r="H467" t="s">
        <v>7902</v>
      </c>
      <c r="I467">
        <v>9</v>
      </c>
      <c r="J467" t="s">
        <v>2603</v>
      </c>
      <c r="K467" t="s">
        <v>2604</v>
      </c>
      <c r="L467">
        <v>57</v>
      </c>
      <c r="M467" t="s">
        <v>32</v>
      </c>
      <c r="N467" t="s">
        <v>2605</v>
      </c>
      <c r="T467" t="s">
        <v>7903</v>
      </c>
      <c r="U467" t="s">
        <v>7903</v>
      </c>
      <c r="V467">
        <v>1</v>
      </c>
      <c r="X467">
        <v>0</v>
      </c>
      <c r="Y467">
        <v>0</v>
      </c>
      <c r="Z467">
        <v>0</v>
      </c>
      <c r="AA467">
        <v>0</v>
      </c>
    </row>
    <row r="468" spans="1:27" x14ac:dyDescent="0.3">
      <c r="A468" t="s">
        <v>7375</v>
      </c>
      <c r="B468">
        <v>10</v>
      </c>
      <c r="C468" t="s">
        <v>758</v>
      </c>
      <c r="D468" t="s">
        <v>758</v>
      </c>
      <c r="E468" t="s">
        <v>7400</v>
      </c>
      <c r="F468" t="s">
        <v>759</v>
      </c>
      <c r="G468" t="s">
        <v>759</v>
      </c>
      <c r="H468" t="s">
        <v>7902</v>
      </c>
      <c r="I468">
        <v>10</v>
      </c>
      <c r="J468" t="s">
        <v>2606</v>
      </c>
      <c r="K468" t="s">
        <v>2607</v>
      </c>
      <c r="L468">
        <v>40</v>
      </c>
      <c r="M468" t="s">
        <v>21</v>
      </c>
      <c r="N468" t="s">
        <v>313</v>
      </c>
      <c r="Q468" t="s">
        <v>2608</v>
      </c>
      <c r="S468" t="s">
        <v>2609</v>
      </c>
      <c r="T468" t="s">
        <v>7903</v>
      </c>
      <c r="U468" t="s">
        <v>7903</v>
      </c>
      <c r="V468">
        <v>1</v>
      </c>
      <c r="X468">
        <v>1</v>
      </c>
      <c r="Y468">
        <v>0</v>
      </c>
      <c r="Z468">
        <v>0</v>
      </c>
      <c r="AA468">
        <v>0</v>
      </c>
    </row>
    <row r="469" spans="1:27" x14ac:dyDescent="0.3">
      <c r="A469" t="s">
        <v>7375</v>
      </c>
      <c r="B469">
        <v>10</v>
      </c>
      <c r="C469" t="s">
        <v>758</v>
      </c>
      <c r="D469" t="s">
        <v>758</v>
      </c>
      <c r="E469" t="s">
        <v>7400</v>
      </c>
      <c r="F469" t="s">
        <v>759</v>
      </c>
      <c r="G469" t="s">
        <v>759</v>
      </c>
      <c r="H469" t="s">
        <v>7902</v>
      </c>
      <c r="I469">
        <v>11</v>
      </c>
      <c r="J469" t="s">
        <v>2610</v>
      </c>
      <c r="K469" t="s">
        <v>2611</v>
      </c>
      <c r="L469">
        <v>40</v>
      </c>
      <c r="M469" t="s">
        <v>32</v>
      </c>
      <c r="N469" t="s">
        <v>2612</v>
      </c>
      <c r="P469" t="s">
        <v>2613</v>
      </c>
      <c r="Q469" t="s">
        <v>2614</v>
      </c>
      <c r="R469" t="s">
        <v>2615</v>
      </c>
      <c r="S469" t="s">
        <v>2616</v>
      </c>
      <c r="T469" t="s">
        <v>7903</v>
      </c>
      <c r="U469" t="s">
        <v>2617</v>
      </c>
      <c r="V469">
        <v>1</v>
      </c>
      <c r="X469">
        <v>0</v>
      </c>
      <c r="Y469">
        <v>0</v>
      </c>
      <c r="Z469">
        <v>0</v>
      </c>
      <c r="AA469">
        <v>1</v>
      </c>
    </row>
    <row r="470" spans="1:27" x14ac:dyDescent="0.3">
      <c r="A470" t="s">
        <v>7375</v>
      </c>
      <c r="B470">
        <v>10</v>
      </c>
      <c r="C470" t="s">
        <v>758</v>
      </c>
      <c r="D470" t="s">
        <v>758</v>
      </c>
      <c r="E470" t="s">
        <v>7400</v>
      </c>
      <c r="F470" t="s">
        <v>759</v>
      </c>
      <c r="G470" t="s">
        <v>759</v>
      </c>
      <c r="H470" t="s">
        <v>7902</v>
      </c>
      <c r="I470">
        <v>12</v>
      </c>
      <c r="J470" t="s">
        <v>2618</v>
      </c>
      <c r="K470" t="s">
        <v>2619</v>
      </c>
      <c r="L470">
        <v>24</v>
      </c>
      <c r="M470" t="s">
        <v>21</v>
      </c>
      <c r="N470" t="s">
        <v>2620</v>
      </c>
      <c r="P470" t="s">
        <v>2621</v>
      </c>
      <c r="Q470" t="s">
        <v>2622</v>
      </c>
      <c r="R470" t="s">
        <v>2623</v>
      </c>
      <c r="S470" t="s">
        <v>2624</v>
      </c>
      <c r="T470" t="s">
        <v>7903</v>
      </c>
      <c r="U470" t="s">
        <v>7903</v>
      </c>
      <c r="V470">
        <v>1</v>
      </c>
      <c r="X470">
        <v>1</v>
      </c>
      <c r="Y470">
        <v>0</v>
      </c>
      <c r="Z470">
        <v>0</v>
      </c>
      <c r="AA470">
        <v>0</v>
      </c>
    </row>
    <row r="471" spans="1:27" x14ac:dyDescent="0.3">
      <c r="A471" t="s">
        <v>7375</v>
      </c>
      <c r="B471">
        <v>10</v>
      </c>
      <c r="C471" t="s">
        <v>758</v>
      </c>
      <c r="D471" t="s">
        <v>758</v>
      </c>
      <c r="E471" t="s">
        <v>7400</v>
      </c>
      <c r="F471" t="s">
        <v>759</v>
      </c>
      <c r="G471" t="s">
        <v>759</v>
      </c>
      <c r="H471" t="s">
        <v>7902</v>
      </c>
      <c r="I471">
        <v>13</v>
      </c>
      <c r="J471" t="s">
        <v>2625</v>
      </c>
      <c r="K471" t="s">
        <v>2626</v>
      </c>
      <c r="L471">
        <v>37</v>
      </c>
      <c r="M471" t="s">
        <v>32</v>
      </c>
      <c r="N471" t="s">
        <v>2627</v>
      </c>
      <c r="Q471" t="s">
        <v>2628</v>
      </c>
      <c r="R471" t="s">
        <v>2629</v>
      </c>
      <c r="S471" t="s">
        <v>2630</v>
      </c>
      <c r="T471" t="s">
        <v>7903</v>
      </c>
      <c r="U471" t="s">
        <v>7903</v>
      </c>
      <c r="V471">
        <v>1</v>
      </c>
      <c r="X471">
        <v>0</v>
      </c>
      <c r="Y471">
        <v>0</v>
      </c>
      <c r="Z471">
        <v>0</v>
      </c>
      <c r="AA471">
        <v>0</v>
      </c>
    </row>
    <row r="472" spans="1:27" x14ac:dyDescent="0.3">
      <c r="A472" t="s">
        <v>7375</v>
      </c>
      <c r="B472">
        <v>10</v>
      </c>
      <c r="C472" t="s">
        <v>79</v>
      </c>
      <c r="D472" t="s">
        <v>79</v>
      </c>
      <c r="E472" t="s">
        <v>7404</v>
      </c>
      <c r="F472" t="s">
        <v>18</v>
      </c>
      <c r="G472" t="s">
        <v>96</v>
      </c>
      <c r="H472" t="s">
        <v>7901</v>
      </c>
      <c r="I472">
        <v>14</v>
      </c>
      <c r="J472" t="s">
        <v>2631</v>
      </c>
      <c r="K472" t="s">
        <v>2632</v>
      </c>
      <c r="L472">
        <v>45</v>
      </c>
      <c r="M472" t="s">
        <v>21</v>
      </c>
      <c r="N472" t="s">
        <v>2633</v>
      </c>
      <c r="P472" t="s">
        <v>2634</v>
      </c>
      <c r="Q472" t="s">
        <v>2635</v>
      </c>
      <c r="R472" t="s">
        <v>2636</v>
      </c>
      <c r="S472" t="s">
        <v>2637</v>
      </c>
      <c r="T472" t="s">
        <v>7903</v>
      </c>
      <c r="U472" t="s">
        <v>7903</v>
      </c>
      <c r="V472">
        <v>1</v>
      </c>
      <c r="X472">
        <v>1</v>
      </c>
      <c r="Y472">
        <v>0</v>
      </c>
      <c r="Z472">
        <v>0</v>
      </c>
      <c r="AA472">
        <v>0</v>
      </c>
    </row>
    <row r="473" spans="1:27" x14ac:dyDescent="0.3">
      <c r="A473" t="s">
        <v>7375</v>
      </c>
      <c r="B473">
        <v>10</v>
      </c>
      <c r="C473" t="s">
        <v>79</v>
      </c>
      <c r="D473" t="s">
        <v>79</v>
      </c>
      <c r="E473" t="s">
        <v>7404</v>
      </c>
      <c r="F473" t="s">
        <v>96</v>
      </c>
      <c r="G473" t="s">
        <v>96</v>
      </c>
      <c r="H473" t="s">
        <v>7902</v>
      </c>
      <c r="I473">
        <v>15</v>
      </c>
      <c r="J473" t="s">
        <v>2638</v>
      </c>
      <c r="K473" t="s">
        <v>2639</v>
      </c>
      <c r="L473">
        <v>52</v>
      </c>
      <c r="M473" t="s">
        <v>32</v>
      </c>
      <c r="N473" t="s">
        <v>63</v>
      </c>
      <c r="P473" t="s">
        <v>2640</v>
      </c>
      <c r="Q473" t="s">
        <v>2640</v>
      </c>
      <c r="R473" t="s">
        <v>2641</v>
      </c>
      <c r="S473" t="s">
        <v>2642</v>
      </c>
      <c r="T473" t="s">
        <v>2643</v>
      </c>
      <c r="U473" t="s">
        <v>2644</v>
      </c>
      <c r="V473">
        <v>1</v>
      </c>
      <c r="X473">
        <v>0</v>
      </c>
      <c r="Y473">
        <v>0</v>
      </c>
      <c r="Z473">
        <v>1</v>
      </c>
      <c r="AA473">
        <v>1</v>
      </c>
    </row>
    <row r="474" spans="1:27" x14ac:dyDescent="0.3">
      <c r="A474" t="s">
        <v>7375</v>
      </c>
      <c r="B474">
        <v>10</v>
      </c>
      <c r="C474" t="s">
        <v>79</v>
      </c>
      <c r="D474" t="s">
        <v>79</v>
      </c>
      <c r="E474" t="s">
        <v>7404</v>
      </c>
      <c r="F474" t="s">
        <v>18</v>
      </c>
      <c r="G474" t="s">
        <v>96</v>
      </c>
      <c r="H474" t="s">
        <v>7901</v>
      </c>
      <c r="I474">
        <v>16</v>
      </c>
      <c r="J474" t="s">
        <v>2645</v>
      </c>
      <c r="K474" t="s">
        <v>2646</v>
      </c>
      <c r="L474">
        <v>48</v>
      </c>
      <c r="M474" t="s">
        <v>21</v>
      </c>
      <c r="N474" t="s">
        <v>2633</v>
      </c>
      <c r="P474" t="s">
        <v>2647</v>
      </c>
      <c r="Q474" t="s">
        <v>2648</v>
      </c>
      <c r="R474" t="s">
        <v>2649</v>
      </c>
      <c r="S474" t="s">
        <v>2650</v>
      </c>
      <c r="T474" t="s">
        <v>7903</v>
      </c>
      <c r="U474" t="s">
        <v>7903</v>
      </c>
      <c r="V474">
        <v>1</v>
      </c>
      <c r="X474">
        <v>1</v>
      </c>
      <c r="Y474">
        <v>0</v>
      </c>
      <c r="Z474">
        <v>0</v>
      </c>
      <c r="AA474">
        <v>0</v>
      </c>
    </row>
    <row r="475" spans="1:27" x14ac:dyDescent="0.3">
      <c r="A475" t="s">
        <v>7375</v>
      </c>
      <c r="B475">
        <v>10</v>
      </c>
      <c r="C475" t="s">
        <v>79</v>
      </c>
      <c r="D475" t="s">
        <v>79</v>
      </c>
      <c r="E475" t="s">
        <v>7404</v>
      </c>
      <c r="F475" t="s">
        <v>80</v>
      </c>
      <c r="G475" t="s">
        <v>80</v>
      </c>
      <c r="H475" t="s">
        <v>7902</v>
      </c>
      <c r="I475">
        <v>17</v>
      </c>
      <c r="J475" t="s">
        <v>2651</v>
      </c>
      <c r="K475" t="s">
        <v>2652</v>
      </c>
      <c r="L475">
        <v>32</v>
      </c>
      <c r="M475" t="s">
        <v>32</v>
      </c>
      <c r="N475" t="s">
        <v>63</v>
      </c>
      <c r="P475" t="s">
        <v>2653</v>
      </c>
      <c r="Q475" t="s">
        <v>2654</v>
      </c>
      <c r="R475" t="s">
        <v>2655</v>
      </c>
      <c r="S475" t="s">
        <v>2656</v>
      </c>
      <c r="T475" t="s">
        <v>7903</v>
      </c>
      <c r="U475" t="s">
        <v>7903</v>
      </c>
      <c r="V475">
        <v>1</v>
      </c>
      <c r="X475">
        <v>0</v>
      </c>
      <c r="Y475">
        <v>0</v>
      </c>
      <c r="Z475">
        <v>0</v>
      </c>
      <c r="AA475">
        <v>0</v>
      </c>
    </row>
    <row r="476" spans="1:27" x14ac:dyDescent="0.3">
      <c r="A476" t="s">
        <v>7375</v>
      </c>
      <c r="B476">
        <v>10</v>
      </c>
      <c r="C476" t="s">
        <v>79</v>
      </c>
      <c r="D476" t="s">
        <v>79</v>
      </c>
      <c r="E476" t="s">
        <v>7404</v>
      </c>
      <c r="F476" t="s">
        <v>18</v>
      </c>
      <c r="G476" t="s">
        <v>80</v>
      </c>
      <c r="H476" t="s">
        <v>7901</v>
      </c>
      <c r="I476">
        <v>18</v>
      </c>
      <c r="J476" t="s">
        <v>2657</v>
      </c>
      <c r="K476" t="s">
        <v>2658</v>
      </c>
      <c r="L476">
        <v>45</v>
      </c>
      <c r="M476" t="s">
        <v>21</v>
      </c>
      <c r="N476" t="s">
        <v>57</v>
      </c>
      <c r="P476" t="s">
        <v>2659</v>
      </c>
      <c r="Q476" t="s">
        <v>2660</v>
      </c>
      <c r="R476" t="s">
        <v>2660</v>
      </c>
      <c r="S476" t="s">
        <v>2661</v>
      </c>
      <c r="T476" t="s">
        <v>7903</v>
      </c>
      <c r="U476" t="s">
        <v>7903</v>
      </c>
      <c r="V476">
        <v>1</v>
      </c>
      <c r="X476">
        <v>1</v>
      </c>
      <c r="Y476">
        <v>0</v>
      </c>
      <c r="Z476">
        <v>0</v>
      </c>
      <c r="AA476">
        <v>0</v>
      </c>
    </row>
    <row r="477" spans="1:27" x14ac:dyDescent="0.3">
      <c r="A477" t="s">
        <v>7375</v>
      </c>
      <c r="B477">
        <v>10</v>
      </c>
      <c r="C477" t="s">
        <v>79</v>
      </c>
      <c r="D477" t="s">
        <v>79</v>
      </c>
      <c r="E477" t="s">
        <v>7404</v>
      </c>
      <c r="F477" t="s">
        <v>80</v>
      </c>
      <c r="G477" t="s">
        <v>80</v>
      </c>
      <c r="H477" t="s">
        <v>7902</v>
      </c>
      <c r="I477">
        <v>19</v>
      </c>
      <c r="J477" t="s">
        <v>2662</v>
      </c>
      <c r="K477" t="s">
        <v>2663</v>
      </c>
      <c r="L477">
        <v>28</v>
      </c>
      <c r="M477" t="s">
        <v>32</v>
      </c>
      <c r="N477" t="s">
        <v>63</v>
      </c>
      <c r="P477" t="s">
        <v>2664</v>
      </c>
      <c r="Q477" t="s">
        <v>2665</v>
      </c>
      <c r="R477" t="s">
        <v>2665</v>
      </c>
      <c r="S477" t="s">
        <v>2666</v>
      </c>
      <c r="T477" t="s">
        <v>7903</v>
      </c>
      <c r="U477" t="s">
        <v>7903</v>
      </c>
      <c r="V477">
        <v>1</v>
      </c>
      <c r="X477">
        <v>0</v>
      </c>
      <c r="Y477">
        <v>0</v>
      </c>
      <c r="Z477">
        <v>0</v>
      </c>
      <c r="AA477">
        <v>0</v>
      </c>
    </row>
    <row r="478" spans="1:27" x14ac:dyDescent="0.3">
      <c r="A478" t="s">
        <v>7375</v>
      </c>
      <c r="B478">
        <v>10</v>
      </c>
      <c r="C478" t="s">
        <v>79</v>
      </c>
      <c r="D478" t="s">
        <v>79</v>
      </c>
      <c r="E478" t="s">
        <v>7404</v>
      </c>
      <c r="F478" t="s">
        <v>109</v>
      </c>
      <c r="G478" t="s">
        <v>109</v>
      </c>
      <c r="H478" t="s">
        <v>7902</v>
      </c>
      <c r="I478">
        <v>20</v>
      </c>
      <c r="J478" t="s">
        <v>2667</v>
      </c>
      <c r="K478" t="s">
        <v>2668</v>
      </c>
      <c r="L478">
        <v>35</v>
      </c>
      <c r="M478" t="s">
        <v>21</v>
      </c>
      <c r="N478" t="s">
        <v>57</v>
      </c>
      <c r="P478" t="s">
        <v>2669</v>
      </c>
      <c r="R478" t="s">
        <v>2670</v>
      </c>
      <c r="S478" t="s">
        <v>2671</v>
      </c>
      <c r="T478" t="s">
        <v>7903</v>
      </c>
      <c r="U478" t="s">
        <v>7903</v>
      </c>
      <c r="V478">
        <v>1</v>
      </c>
      <c r="X478">
        <v>1</v>
      </c>
      <c r="Y478">
        <v>0</v>
      </c>
      <c r="Z478">
        <v>0</v>
      </c>
      <c r="AA478">
        <v>0</v>
      </c>
    </row>
    <row r="479" spans="1:27" x14ac:dyDescent="0.3">
      <c r="A479" t="s">
        <v>7375</v>
      </c>
      <c r="B479">
        <v>10</v>
      </c>
      <c r="C479" t="s">
        <v>79</v>
      </c>
      <c r="D479" t="s">
        <v>79</v>
      </c>
      <c r="E479" t="s">
        <v>7404</v>
      </c>
      <c r="F479" t="s">
        <v>109</v>
      </c>
      <c r="G479" t="s">
        <v>109</v>
      </c>
      <c r="H479" t="s">
        <v>7902</v>
      </c>
      <c r="I479">
        <v>21</v>
      </c>
      <c r="J479" t="s">
        <v>2672</v>
      </c>
      <c r="K479" t="s">
        <v>2673</v>
      </c>
      <c r="L479">
        <v>42</v>
      </c>
      <c r="M479" t="s">
        <v>32</v>
      </c>
      <c r="N479" t="s">
        <v>1210</v>
      </c>
      <c r="O479" t="s">
        <v>7522</v>
      </c>
      <c r="Q479" t="s">
        <v>7523</v>
      </c>
      <c r="R479" t="s">
        <v>7524</v>
      </c>
      <c r="S479" t="s">
        <v>2674</v>
      </c>
      <c r="T479" t="s">
        <v>2675</v>
      </c>
      <c r="U479" t="s">
        <v>7903</v>
      </c>
      <c r="V479">
        <v>1</v>
      </c>
      <c r="X479">
        <v>0</v>
      </c>
      <c r="Y479">
        <v>0</v>
      </c>
      <c r="Z479">
        <v>1</v>
      </c>
      <c r="AA479">
        <v>0</v>
      </c>
    </row>
    <row r="480" spans="1:27" x14ac:dyDescent="0.3">
      <c r="A480" t="s">
        <v>7375</v>
      </c>
      <c r="B480">
        <v>10</v>
      </c>
      <c r="C480" t="s">
        <v>120</v>
      </c>
      <c r="D480" t="s">
        <v>120</v>
      </c>
      <c r="E480" t="s">
        <v>7398</v>
      </c>
      <c r="F480" t="s">
        <v>145</v>
      </c>
      <c r="G480" t="s">
        <v>145</v>
      </c>
      <c r="H480" t="s">
        <v>7902</v>
      </c>
      <c r="I480">
        <v>22</v>
      </c>
      <c r="J480" t="s">
        <v>2676</v>
      </c>
      <c r="K480" t="s">
        <v>2677</v>
      </c>
      <c r="L480">
        <v>53</v>
      </c>
      <c r="M480" t="s">
        <v>21</v>
      </c>
      <c r="N480" t="s">
        <v>57</v>
      </c>
      <c r="P480" t="s">
        <v>2678</v>
      </c>
      <c r="Q480" t="s">
        <v>2679</v>
      </c>
      <c r="R480" t="s">
        <v>2680</v>
      </c>
      <c r="S480" t="s">
        <v>2681</v>
      </c>
      <c r="T480" t="s">
        <v>2682</v>
      </c>
      <c r="U480" t="s">
        <v>7903</v>
      </c>
      <c r="V480">
        <v>1</v>
      </c>
      <c r="X480">
        <v>1</v>
      </c>
      <c r="Y480">
        <v>0</v>
      </c>
      <c r="Z480">
        <v>1</v>
      </c>
      <c r="AA480">
        <v>0</v>
      </c>
    </row>
    <row r="481" spans="1:27" x14ac:dyDescent="0.3">
      <c r="A481" t="s">
        <v>7375</v>
      </c>
      <c r="B481">
        <v>10</v>
      </c>
      <c r="C481" t="s">
        <v>120</v>
      </c>
      <c r="D481" t="s">
        <v>120</v>
      </c>
      <c r="E481" t="s">
        <v>7398</v>
      </c>
      <c r="F481" t="s">
        <v>18</v>
      </c>
      <c r="G481" t="s">
        <v>121</v>
      </c>
      <c r="H481" t="s">
        <v>7901</v>
      </c>
      <c r="I481">
        <v>23</v>
      </c>
      <c r="J481" t="s">
        <v>2683</v>
      </c>
      <c r="K481" t="s">
        <v>2684</v>
      </c>
      <c r="L481">
        <v>51</v>
      </c>
      <c r="M481" t="s">
        <v>32</v>
      </c>
      <c r="N481" t="s">
        <v>633</v>
      </c>
      <c r="P481" t="s">
        <v>2685</v>
      </c>
      <c r="Q481" t="s">
        <v>2685</v>
      </c>
      <c r="R481" t="s">
        <v>2685</v>
      </c>
      <c r="S481" t="s">
        <v>2686</v>
      </c>
      <c r="T481" t="s">
        <v>7903</v>
      </c>
      <c r="U481" t="s">
        <v>7903</v>
      </c>
      <c r="V481">
        <v>1</v>
      </c>
      <c r="X481">
        <v>0</v>
      </c>
      <c r="Y481">
        <v>0</v>
      </c>
      <c r="Z481">
        <v>0</v>
      </c>
      <c r="AA481">
        <v>0</v>
      </c>
    </row>
    <row r="482" spans="1:27" x14ac:dyDescent="0.3">
      <c r="A482" t="s">
        <v>7375</v>
      </c>
      <c r="B482">
        <v>10</v>
      </c>
      <c r="C482" t="s">
        <v>120</v>
      </c>
      <c r="D482" t="s">
        <v>120</v>
      </c>
      <c r="E482" t="s">
        <v>7398</v>
      </c>
      <c r="F482" t="s">
        <v>121</v>
      </c>
      <c r="G482" t="s">
        <v>121</v>
      </c>
      <c r="H482" t="s">
        <v>7902</v>
      </c>
      <c r="I482">
        <v>24</v>
      </c>
      <c r="J482" t="s">
        <v>2687</v>
      </c>
      <c r="K482" t="s">
        <v>2688</v>
      </c>
      <c r="L482">
        <v>38</v>
      </c>
      <c r="M482" t="s">
        <v>21</v>
      </c>
      <c r="N482" t="s">
        <v>57</v>
      </c>
      <c r="P482" t="s">
        <v>2689</v>
      </c>
      <c r="Q482" t="s">
        <v>2690</v>
      </c>
      <c r="R482" t="s">
        <v>2691</v>
      </c>
      <c r="S482" t="s">
        <v>2692</v>
      </c>
      <c r="T482" t="s">
        <v>7903</v>
      </c>
      <c r="U482" t="s">
        <v>7903</v>
      </c>
      <c r="V482">
        <v>1</v>
      </c>
      <c r="X482">
        <v>1</v>
      </c>
      <c r="Y482">
        <v>0</v>
      </c>
      <c r="Z482">
        <v>0</v>
      </c>
      <c r="AA482">
        <v>0</v>
      </c>
    </row>
    <row r="483" spans="1:27" x14ac:dyDescent="0.3">
      <c r="A483" t="s">
        <v>7375</v>
      </c>
      <c r="B483">
        <v>10</v>
      </c>
      <c r="C483" t="s">
        <v>120</v>
      </c>
      <c r="D483" t="s">
        <v>120</v>
      </c>
      <c r="E483" t="s">
        <v>7398</v>
      </c>
      <c r="F483" t="s">
        <v>18</v>
      </c>
      <c r="G483" t="s">
        <v>130</v>
      </c>
      <c r="H483" t="s">
        <v>7901</v>
      </c>
      <c r="I483">
        <v>25</v>
      </c>
      <c r="J483" t="s">
        <v>2693</v>
      </c>
      <c r="K483" t="s">
        <v>2694</v>
      </c>
      <c r="L483">
        <v>46</v>
      </c>
      <c r="M483" t="s">
        <v>32</v>
      </c>
      <c r="N483" t="s">
        <v>63</v>
      </c>
      <c r="P483" t="s">
        <v>2695</v>
      </c>
      <c r="Q483" t="s">
        <v>2696</v>
      </c>
      <c r="R483" t="s">
        <v>2697</v>
      </c>
      <c r="S483" t="s">
        <v>2698</v>
      </c>
      <c r="T483" t="s">
        <v>7903</v>
      </c>
      <c r="U483" t="s">
        <v>7903</v>
      </c>
      <c r="V483">
        <v>1</v>
      </c>
      <c r="X483">
        <v>0</v>
      </c>
      <c r="Y483">
        <v>0</v>
      </c>
      <c r="Z483">
        <v>0</v>
      </c>
      <c r="AA483">
        <v>0</v>
      </c>
    </row>
    <row r="484" spans="1:27" x14ac:dyDescent="0.3">
      <c r="A484" t="s">
        <v>7375</v>
      </c>
      <c r="B484">
        <v>10</v>
      </c>
      <c r="C484" t="s">
        <v>120</v>
      </c>
      <c r="D484" t="s">
        <v>120</v>
      </c>
      <c r="E484" t="s">
        <v>7398</v>
      </c>
      <c r="F484" t="s">
        <v>18</v>
      </c>
      <c r="G484" t="s">
        <v>421</v>
      </c>
      <c r="H484" t="s">
        <v>7901</v>
      </c>
      <c r="I484">
        <v>26</v>
      </c>
      <c r="J484" t="s">
        <v>2699</v>
      </c>
      <c r="K484" t="s">
        <v>2700</v>
      </c>
      <c r="L484">
        <v>47</v>
      </c>
      <c r="M484" t="s">
        <v>21</v>
      </c>
      <c r="N484" t="s">
        <v>83</v>
      </c>
      <c r="P484" t="s">
        <v>2701</v>
      </c>
      <c r="Q484" t="s">
        <v>2702</v>
      </c>
      <c r="R484" t="s">
        <v>2703</v>
      </c>
      <c r="S484" t="s">
        <v>2704</v>
      </c>
      <c r="T484" t="s">
        <v>7903</v>
      </c>
      <c r="U484" t="s">
        <v>7903</v>
      </c>
      <c r="V484">
        <v>1</v>
      </c>
      <c r="X484">
        <v>1</v>
      </c>
      <c r="Y484">
        <v>0</v>
      </c>
      <c r="Z484">
        <v>0</v>
      </c>
      <c r="AA484">
        <v>0</v>
      </c>
    </row>
    <row r="485" spans="1:27" x14ac:dyDescent="0.3">
      <c r="A485" t="s">
        <v>7375</v>
      </c>
      <c r="B485">
        <v>10</v>
      </c>
      <c r="C485" t="s">
        <v>120</v>
      </c>
      <c r="D485" t="s">
        <v>120</v>
      </c>
      <c r="E485" t="s">
        <v>7398</v>
      </c>
      <c r="F485" t="s">
        <v>18</v>
      </c>
      <c r="G485" t="s">
        <v>421</v>
      </c>
      <c r="H485" t="s">
        <v>7901</v>
      </c>
      <c r="I485">
        <v>27</v>
      </c>
      <c r="J485" t="s">
        <v>2705</v>
      </c>
      <c r="K485" t="s">
        <v>2706</v>
      </c>
      <c r="L485">
        <v>43</v>
      </c>
      <c r="M485" t="s">
        <v>32</v>
      </c>
      <c r="N485" t="s">
        <v>1590</v>
      </c>
      <c r="P485" t="s">
        <v>2707</v>
      </c>
      <c r="Q485" t="s">
        <v>2708</v>
      </c>
      <c r="R485" t="s">
        <v>2709</v>
      </c>
      <c r="S485" t="s">
        <v>2710</v>
      </c>
      <c r="T485" t="s">
        <v>2711</v>
      </c>
      <c r="U485" t="s">
        <v>2712</v>
      </c>
      <c r="V485">
        <v>1</v>
      </c>
      <c r="X485">
        <v>0</v>
      </c>
      <c r="Y485">
        <v>0</v>
      </c>
      <c r="Z485">
        <v>1</v>
      </c>
      <c r="AA485">
        <v>1</v>
      </c>
    </row>
    <row r="486" spans="1:27" x14ac:dyDescent="0.3">
      <c r="A486" t="s">
        <v>7375</v>
      </c>
      <c r="B486">
        <v>10</v>
      </c>
      <c r="C486" t="s">
        <v>120</v>
      </c>
      <c r="D486" t="s">
        <v>120</v>
      </c>
      <c r="E486" t="s">
        <v>7398</v>
      </c>
      <c r="F486" t="s">
        <v>18</v>
      </c>
      <c r="G486" t="s">
        <v>130</v>
      </c>
      <c r="H486" t="s">
        <v>7901</v>
      </c>
      <c r="I486">
        <v>28</v>
      </c>
      <c r="J486" t="s">
        <v>2713</v>
      </c>
      <c r="K486" t="s">
        <v>2714</v>
      </c>
      <c r="L486">
        <v>35</v>
      </c>
      <c r="M486" t="s">
        <v>21</v>
      </c>
      <c r="N486" t="s">
        <v>57</v>
      </c>
      <c r="O486" t="s">
        <v>2715</v>
      </c>
      <c r="P486" t="s">
        <v>2716</v>
      </c>
      <c r="Q486" t="s">
        <v>2717</v>
      </c>
      <c r="R486" t="s">
        <v>2718</v>
      </c>
      <c r="S486" t="s">
        <v>2719</v>
      </c>
      <c r="T486" t="s">
        <v>7903</v>
      </c>
      <c r="U486" t="s">
        <v>7903</v>
      </c>
      <c r="V486">
        <v>1</v>
      </c>
      <c r="X486">
        <v>1</v>
      </c>
      <c r="Y486">
        <v>0</v>
      </c>
      <c r="Z486">
        <v>0</v>
      </c>
      <c r="AA486">
        <v>0</v>
      </c>
    </row>
    <row r="487" spans="1:27" x14ac:dyDescent="0.3">
      <c r="A487" t="s">
        <v>7375</v>
      </c>
      <c r="B487">
        <v>10</v>
      </c>
      <c r="C487" t="s">
        <v>120</v>
      </c>
      <c r="D487" t="s">
        <v>120</v>
      </c>
      <c r="E487" t="s">
        <v>7398</v>
      </c>
      <c r="F487" t="s">
        <v>145</v>
      </c>
      <c r="G487" t="s">
        <v>145</v>
      </c>
      <c r="H487" t="s">
        <v>7902</v>
      </c>
      <c r="I487">
        <v>29</v>
      </c>
      <c r="J487" t="s">
        <v>2720</v>
      </c>
      <c r="K487" t="s">
        <v>2721</v>
      </c>
      <c r="L487">
        <v>55</v>
      </c>
      <c r="M487" t="s">
        <v>32</v>
      </c>
      <c r="N487" t="s">
        <v>63</v>
      </c>
      <c r="R487" t="s">
        <v>2722</v>
      </c>
      <c r="S487" t="s">
        <v>7525</v>
      </c>
      <c r="T487" t="s">
        <v>7903</v>
      </c>
      <c r="U487" t="s">
        <v>7903</v>
      </c>
      <c r="V487">
        <v>1</v>
      </c>
      <c r="X487">
        <v>0</v>
      </c>
      <c r="Y487">
        <v>0</v>
      </c>
      <c r="Z487">
        <v>0</v>
      </c>
      <c r="AA487">
        <v>0</v>
      </c>
    </row>
    <row r="488" spans="1:27" x14ac:dyDescent="0.3">
      <c r="A488" t="s">
        <v>7375</v>
      </c>
      <c r="B488">
        <v>10</v>
      </c>
      <c r="C488" t="s">
        <v>166</v>
      </c>
      <c r="D488" t="s">
        <v>166</v>
      </c>
      <c r="E488" t="s">
        <v>7395</v>
      </c>
      <c r="F488" t="s">
        <v>167</v>
      </c>
      <c r="G488" t="s">
        <v>167</v>
      </c>
      <c r="H488" t="s">
        <v>7902</v>
      </c>
      <c r="I488">
        <v>30</v>
      </c>
      <c r="J488" t="s">
        <v>2723</v>
      </c>
      <c r="K488" t="s">
        <v>2724</v>
      </c>
      <c r="L488">
        <v>55</v>
      </c>
      <c r="M488" t="s">
        <v>21</v>
      </c>
      <c r="N488" t="s">
        <v>2725</v>
      </c>
      <c r="P488" t="s">
        <v>7526</v>
      </c>
      <c r="Q488" t="s">
        <v>7527</v>
      </c>
      <c r="R488" t="s">
        <v>7527</v>
      </c>
      <c r="S488" t="s">
        <v>2726</v>
      </c>
      <c r="T488" t="s">
        <v>7903</v>
      </c>
      <c r="U488" t="s">
        <v>7903</v>
      </c>
      <c r="V488">
        <v>0</v>
      </c>
      <c r="X488">
        <v>1</v>
      </c>
      <c r="Y488">
        <v>0</v>
      </c>
      <c r="Z488">
        <v>0</v>
      </c>
      <c r="AA488">
        <v>0</v>
      </c>
    </row>
    <row r="489" spans="1:27" x14ac:dyDescent="0.3">
      <c r="A489" t="s">
        <v>7375</v>
      </c>
      <c r="B489">
        <v>10</v>
      </c>
      <c r="C489" t="s">
        <v>166</v>
      </c>
      <c r="D489" t="s">
        <v>166</v>
      </c>
      <c r="E489" t="s">
        <v>7395</v>
      </c>
      <c r="F489" t="s">
        <v>18</v>
      </c>
      <c r="G489" t="s">
        <v>442</v>
      </c>
      <c r="H489" t="s">
        <v>7901</v>
      </c>
      <c r="I489">
        <v>31</v>
      </c>
      <c r="J489" t="s">
        <v>2727</v>
      </c>
      <c r="K489" t="s">
        <v>2728</v>
      </c>
      <c r="L489">
        <v>52</v>
      </c>
      <c r="M489" t="s">
        <v>32</v>
      </c>
      <c r="N489" t="s">
        <v>63</v>
      </c>
      <c r="P489" t="s">
        <v>2729</v>
      </c>
      <c r="Q489" t="s">
        <v>2730</v>
      </c>
      <c r="R489" t="s">
        <v>2731</v>
      </c>
      <c r="S489" t="s">
        <v>2732</v>
      </c>
      <c r="T489" t="s">
        <v>7903</v>
      </c>
      <c r="U489" t="s">
        <v>2733</v>
      </c>
      <c r="V489">
        <v>1</v>
      </c>
      <c r="X489">
        <v>0</v>
      </c>
      <c r="Y489">
        <v>0</v>
      </c>
      <c r="Z489">
        <v>0</v>
      </c>
      <c r="AA489">
        <v>1</v>
      </c>
    </row>
    <row r="490" spans="1:27" x14ac:dyDescent="0.3">
      <c r="A490" t="s">
        <v>7375</v>
      </c>
      <c r="B490">
        <v>10</v>
      </c>
      <c r="C490" t="s">
        <v>166</v>
      </c>
      <c r="D490" t="s">
        <v>166</v>
      </c>
      <c r="E490" t="s">
        <v>7395</v>
      </c>
      <c r="F490" t="s">
        <v>442</v>
      </c>
      <c r="G490" t="s">
        <v>442</v>
      </c>
      <c r="H490" t="s">
        <v>7902</v>
      </c>
      <c r="I490">
        <v>32</v>
      </c>
      <c r="J490" t="s">
        <v>2734</v>
      </c>
      <c r="K490" t="s">
        <v>2735</v>
      </c>
      <c r="L490">
        <v>34</v>
      </c>
      <c r="M490" t="s">
        <v>21</v>
      </c>
      <c r="N490" t="s">
        <v>2736</v>
      </c>
      <c r="P490" t="s">
        <v>2737</v>
      </c>
      <c r="Q490" t="s">
        <v>2738</v>
      </c>
      <c r="R490" t="s">
        <v>2739</v>
      </c>
      <c r="S490" t="s">
        <v>2740</v>
      </c>
      <c r="T490" t="s">
        <v>7903</v>
      </c>
      <c r="U490" t="s">
        <v>7903</v>
      </c>
      <c r="V490">
        <v>1</v>
      </c>
      <c r="X490">
        <v>1</v>
      </c>
      <c r="Y490">
        <v>0</v>
      </c>
      <c r="Z490">
        <v>0</v>
      </c>
      <c r="AA490">
        <v>0</v>
      </c>
    </row>
    <row r="491" spans="1:27" x14ac:dyDescent="0.3">
      <c r="A491" t="s">
        <v>7375</v>
      </c>
      <c r="B491">
        <v>10</v>
      </c>
      <c r="C491" t="s">
        <v>166</v>
      </c>
      <c r="D491" t="s">
        <v>166</v>
      </c>
      <c r="E491" t="s">
        <v>7395</v>
      </c>
      <c r="F491" t="s">
        <v>1065</v>
      </c>
      <c r="G491" t="s">
        <v>1065</v>
      </c>
      <c r="H491" t="s">
        <v>7902</v>
      </c>
      <c r="I491">
        <v>33</v>
      </c>
      <c r="J491" t="s">
        <v>2741</v>
      </c>
      <c r="K491" t="s">
        <v>2742</v>
      </c>
      <c r="L491">
        <v>36</v>
      </c>
      <c r="M491" t="s">
        <v>32</v>
      </c>
      <c r="N491" t="s">
        <v>2743</v>
      </c>
      <c r="P491" t="s">
        <v>2744</v>
      </c>
      <c r="Q491" t="s">
        <v>2744</v>
      </c>
      <c r="S491" t="s">
        <v>2745</v>
      </c>
      <c r="T491" t="s">
        <v>7903</v>
      </c>
      <c r="U491" t="s">
        <v>7903</v>
      </c>
      <c r="V491">
        <v>1</v>
      </c>
      <c r="X491">
        <v>0</v>
      </c>
      <c r="Y491">
        <v>0</v>
      </c>
      <c r="Z491">
        <v>0</v>
      </c>
      <c r="AA491">
        <v>0</v>
      </c>
    </row>
    <row r="492" spans="1:27" x14ac:dyDescent="0.3">
      <c r="A492" t="s">
        <v>7375</v>
      </c>
      <c r="B492">
        <v>10</v>
      </c>
      <c r="C492" t="s">
        <v>166</v>
      </c>
      <c r="D492" t="s">
        <v>166</v>
      </c>
      <c r="E492" t="s">
        <v>7395</v>
      </c>
      <c r="F492" t="s">
        <v>1065</v>
      </c>
      <c r="G492" t="s">
        <v>1065</v>
      </c>
      <c r="H492" t="s">
        <v>7902</v>
      </c>
      <c r="I492">
        <v>34</v>
      </c>
      <c r="J492" t="s">
        <v>2746</v>
      </c>
      <c r="K492" t="s">
        <v>2747</v>
      </c>
      <c r="L492">
        <v>31</v>
      </c>
      <c r="M492" t="s">
        <v>21</v>
      </c>
      <c r="N492" t="s">
        <v>83</v>
      </c>
      <c r="P492" t="s">
        <v>2748</v>
      </c>
      <c r="Q492" t="s">
        <v>2748</v>
      </c>
      <c r="R492" t="s">
        <v>2748</v>
      </c>
      <c r="S492" t="s">
        <v>2749</v>
      </c>
      <c r="T492" t="s">
        <v>7903</v>
      </c>
      <c r="U492" t="s">
        <v>7903</v>
      </c>
      <c r="V492">
        <v>1</v>
      </c>
      <c r="X492">
        <v>1</v>
      </c>
      <c r="Y492">
        <v>0</v>
      </c>
      <c r="Z492">
        <v>0</v>
      </c>
      <c r="AA492">
        <v>0</v>
      </c>
    </row>
    <row r="493" spans="1:27" x14ac:dyDescent="0.3">
      <c r="A493" t="s">
        <v>7375</v>
      </c>
      <c r="B493">
        <v>10</v>
      </c>
      <c r="C493" t="s">
        <v>166</v>
      </c>
      <c r="D493" t="s">
        <v>166</v>
      </c>
      <c r="E493" t="s">
        <v>7395</v>
      </c>
      <c r="F493" t="s">
        <v>18</v>
      </c>
      <c r="G493" t="s">
        <v>183</v>
      </c>
      <c r="H493" t="s">
        <v>7901</v>
      </c>
      <c r="I493">
        <v>35</v>
      </c>
      <c r="J493" t="s">
        <v>2750</v>
      </c>
      <c r="K493" t="s">
        <v>2751</v>
      </c>
      <c r="L493">
        <v>40</v>
      </c>
      <c r="M493" t="s">
        <v>32</v>
      </c>
      <c r="N493" t="s">
        <v>63</v>
      </c>
      <c r="P493" t="s">
        <v>2752</v>
      </c>
      <c r="Q493" t="s">
        <v>2753</v>
      </c>
      <c r="R493" t="s">
        <v>2754</v>
      </c>
      <c r="S493" t="s">
        <v>2755</v>
      </c>
      <c r="T493" t="s">
        <v>7903</v>
      </c>
      <c r="U493" t="s">
        <v>7903</v>
      </c>
      <c r="V493">
        <v>1</v>
      </c>
      <c r="X493">
        <v>0</v>
      </c>
      <c r="Y493">
        <v>0</v>
      </c>
      <c r="Z493">
        <v>0</v>
      </c>
      <c r="AA493">
        <v>0</v>
      </c>
    </row>
    <row r="494" spans="1:27" x14ac:dyDescent="0.3">
      <c r="A494" t="s">
        <v>7375</v>
      </c>
      <c r="B494">
        <v>10</v>
      </c>
      <c r="C494" t="s">
        <v>166</v>
      </c>
      <c r="D494" t="s">
        <v>166</v>
      </c>
      <c r="E494" t="s">
        <v>7395</v>
      </c>
      <c r="F494" t="s">
        <v>197</v>
      </c>
      <c r="G494" t="s">
        <v>197</v>
      </c>
      <c r="H494" t="s">
        <v>7902</v>
      </c>
      <c r="I494">
        <v>36</v>
      </c>
      <c r="J494" t="s">
        <v>2756</v>
      </c>
      <c r="K494" t="s">
        <v>2757</v>
      </c>
      <c r="L494">
        <v>24</v>
      </c>
      <c r="M494" t="s">
        <v>21</v>
      </c>
      <c r="N494" t="s">
        <v>1339</v>
      </c>
      <c r="P494" t="s">
        <v>2758</v>
      </c>
      <c r="Q494" t="s">
        <v>2759</v>
      </c>
      <c r="R494" t="s">
        <v>2758</v>
      </c>
      <c r="S494" t="s">
        <v>2760</v>
      </c>
      <c r="T494" t="s">
        <v>7903</v>
      </c>
      <c r="U494" t="s">
        <v>7903</v>
      </c>
      <c r="V494">
        <v>1</v>
      </c>
      <c r="X494">
        <v>1</v>
      </c>
      <c r="Y494">
        <v>0</v>
      </c>
      <c r="Z494">
        <v>0</v>
      </c>
      <c r="AA494">
        <v>0</v>
      </c>
    </row>
    <row r="495" spans="1:27" x14ac:dyDescent="0.3">
      <c r="A495" t="s">
        <v>7375</v>
      </c>
      <c r="B495">
        <v>10</v>
      </c>
      <c r="C495" t="s">
        <v>166</v>
      </c>
      <c r="D495" t="s">
        <v>166</v>
      </c>
      <c r="E495" t="s">
        <v>7395</v>
      </c>
      <c r="F495" t="s">
        <v>18</v>
      </c>
      <c r="G495" t="s">
        <v>197</v>
      </c>
      <c r="H495" t="s">
        <v>7901</v>
      </c>
      <c r="I495">
        <v>37</v>
      </c>
      <c r="J495" t="s">
        <v>2761</v>
      </c>
      <c r="K495" t="s">
        <v>2762</v>
      </c>
      <c r="L495">
        <v>56</v>
      </c>
      <c r="M495" t="s">
        <v>32</v>
      </c>
      <c r="N495" t="s">
        <v>424</v>
      </c>
      <c r="P495" t="s">
        <v>2763</v>
      </c>
      <c r="Q495" t="s">
        <v>2764</v>
      </c>
      <c r="R495" t="s">
        <v>2764</v>
      </c>
      <c r="S495" t="s">
        <v>2765</v>
      </c>
      <c r="T495" t="s">
        <v>7903</v>
      </c>
      <c r="U495" t="s">
        <v>7903</v>
      </c>
      <c r="V495">
        <v>1</v>
      </c>
      <c r="X495">
        <v>0</v>
      </c>
      <c r="Y495">
        <v>0</v>
      </c>
      <c r="Z495">
        <v>0</v>
      </c>
      <c r="AA495">
        <v>0</v>
      </c>
    </row>
    <row r="496" spans="1:27" x14ac:dyDescent="0.3">
      <c r="A496" t="s">
        <v>7375</v>
      </c>
      <c r="B496">
        <v>10</v>
      </c>
      <c r="C496" t="s">
        <v>1376</v>
      </c>
      <c r="D496" t="s">
        <v>1376</v>
      </c>
      <c r="E496" t="s">
        <v>7403</v>
      </c>
      <c r="F496" t="s">
        <v>1377</v>
      </c>
      <c r="G496" t="s">
        <v>1377</v>
      </c>
      <c r="H496" t="s">
        <v>7902</v>
      </c>
      <c r="I496">
        <v>38</v>
      </c>
      <c r="J496" t="s">
        <v>2766</v>
      </c>
      <c r="K496" t="s">
        <v>2767</v>
      </c>
      <c r="L496">
        <v>19</v>
      </c>
      <c r="M496" t="s">
        <v>21</v>
      </c>
      <c r="N496" t="s">
        <v>7528</v>
      </c>
      <c r="T496" t="s">
        <v>7903</v>
      </c>
      <c r="U496" t="s">
        <v>7903</v>
      </c>
      <c r="V496">
        <v>1</v>
      </c>
      <c r="X496">
        <v>1</v>
      </c>
      <c r="Y496">
        <v>0</v>
      </c>
      <c r="Z496">
        <v>0</v>
      </c>
      <c r="AA496">
        <v>0</v>
      </c>
    </row>
    <row r="497" spans="1:27" x14ac:dyDescent="0.3">
      <c r="A497" t="s">
        <v>7375</v>
      </c>
      <c r="B497">
        <v>10</v>
      </c>
      <c r="C497" t="s">
        <v>1376</v>
      </c>
      <c r="D497" t="s">
        <v>1376</v>
      </c>
      <c r="E497" t="s">
        <v>7403</v>
      </c>
      <c r="F497" t="s">
        <v>1377</v>
      </c>
      <c r="G497" t="s">
        <v>1377</v>
      </c>
      <c r="H497" t="s">
        <v>7902</v>
      </c>
      <c r="I497">
        <v>39</v>
      </c>
      <c r="J497" t="s">
        <v>2768</v>
      </c>
      <c r="K497" t="s">
        <v>2769</v>
      </c>
      <c r="L497">
        <v>20</v>
      </c>
      <c r="M497" t="s">
        <v>32</v>
      </c>
      <c r="N497" t="s">
        <v>687</v>
      </c>
      <c r="Q497" t="s">
        <v>2770</v>
      </c>
      <c r="R497" t="s">
        <v>2771</v>
      </c>
      <c r="S497" t="s">
        <v>2772</v>
      </c>
      <c r="T497" t="s">
        <v>7903</v>
      </c>
      <c r="U497" t="s">
        <v>7903</v>
      </c>
      <c r="V497">
        <v>1</v>
      </c>
      <c r="X497">
        <v>0</v>
      </c>
      <c r="Y497">
        <v>0</v>
      </c>
      <c r="Z497">
        <v>0</v>
      </c>
      <c r="AA497">
        <v>0</v>
      </c>
    </row>
    <row r="498" spans="1:27" x14ac:dyDescent="0.3">
      <c r="A498" t="s">
        <v>7375</v>
      </c>
      <c r="B498">
        <v>10</v>
      </c>
      <c r="C498" t="s">
        <v>1376</v>
      </c>
      <c r="D498" t="s">
        <v>1376</v>
      </c>
      <c r="E498" t="s">
        <v>7403</v>
      </c>
      <c r="F498" t="s">
        <v>1377</v>
      </c>
      <c r="G498" t="s">
        <v>1377</v>
      </c>
      <c r="H498" t="s">
        <v>7902</v>
      </c>
      <c r="I498">
        <v>40</v>
      </c>
      <c r="J498" t="s">
        <v>2773</v>
      </c>
      <c r="K498" t="s">
        <v>2774</v>
      </c>
      <c r="L498">
        <v>21</v>
      </c>
      <c r="M498" t="s">
        <v>21</v>
      </c>
      <c r="N498" t="s">
        <v>2775</v>
      </c>
      <c r="Q498" t="s">
        <v>2776</v>
      </c>
      <c r="R498" t="s">
        <v>2777</v>
      </c>
      <c r="S498" t="s">
        <v>2778</v>
      </c>
      <c r="T498" t="s">
        <v>7903</v>
      </c>
      <c r="U498" t="s">
        <v>7903</v>
      </c>
      <c r="V498">
        <v>0</v>
      </c>
      <c r="X498">
        <v>1</v>
      </c>
      <c r="Y498">
        <v>0</v>
      </c>
      <c r="Z498">
        <v>0</v>
      </c>
      <c r="AA498">
        <v>0</v>
      </c>
    </row>
    <row r="499" spans="1:27" x14ac:dyDescent="0.3">
      <c r="A499" t="s">
        <v>7375</v>
      </c>
      <c r="B499">
        <v>10</v>
      </c>
      <c r="C499" t="s">
        <v>1376</v>
      </c>
      <c r="D499" t="s">
        <v>1376</v>
      </c>
      <c r="E499" t="s">
        <v>7403</v>
      </c>
      <c r="F499" t="s">
        <v>1377</v>
      </c>
      <c r="G499" t="s">
        <v>1377</v>
      </c>
      <c r="H499" t="s">
        <v>7902</v>
      </c>
      <c r="I499">
        <v>41</v>
      </c>
      <c r="J499" t="s">
        <v>2779</v>
      </c>
      <c r="K499" t="s">
        <v>2780</v>
      </c>
      <c r="L499">
        <v>36</v>
      </c>
      <c r="M499" t="s">
        <v>32</v>
      </c>
      <c r="N499" t="s">
        <v>2781</v>
      </c>
      <c r="P499" t="s">
        <v>2782</v>
      </c>
      <c r="Q499" t="s">
        <v>2783</v>
      </c>
      <c r="R499" t="s">
        <v>2784</v>
      </c>
      <c r="S499" t="s">
        <v>2785</v>
      </c>
      <c r="T499" t="s">
        <v>7903</v>
      </c>
      <c r="U499" t="s">
        <v>2786</v>
      </c>
      <c r="V499">
        <v>1</v>
      </c>
      <c r="X499">
        <v>0</v>
      </c>
      <c r="Y499">
        <v>0</v>
      </c>
      <c r="Z499">
        <v>0</v>
      </c>
      <c r="AA499">
        <v>1</v>
      </c>
    </row>
    <row r="500" spans="1:27" x14ac:dyDescent="0.3">
      <c r="A500" t="s">
        <v>7375</v>
      </c>
      <c r="B500">
        <v>10</v>
      </c>
      <c r="C500" t="s">
        <v>1376</v>
      </c>
      <c r="D500" t="s">
        <v>1376</v>
      </c>
      <c r="E500" t="s">
        <v>7403</v>
      </c>
      <c r="F500" t="s">
        <v>1377</v>
      </c>
      <c r="G500" t="s">
        <v>1377</v>
      </c>
      <c r="H500" t="s">
        <v>7902</v>
      </c>
      <c r="I500">
        <v>42</v>
      </c>
      <c r="J500" t="s">
        <v>2787</v>
      </c>
      <c r="K500" t="s">
        <v>2788</v>
      </c>
      <c r="L500">
        <v>31</v>
      </c>
      <c r="M500" t="s">
        <v>21</v>
      </c>
      <c r="N500" t="s">
        <v>57</v>
      </c>
      <c r="Q500" t="s">
        <v>2789</v>
      </c>
      <c r="S500" t="s">
        <v>2790</v>
      </c>
      <c r="T500" t="s">
        <v>7903</v>
      </c>
      <c r="U500" t="s">
        <v>2791</v>
      </c>
      <c r="V500">
        <v>1</v>
      </c>
      <c r="X500">
        <v>1</v>
      </c>
      <c r="Y500">
        <v>0</v>
      </c>
      <c r="Z500">
        <v>0</v>
      </c>
      <c r="AA500">
        <v>1</v>
      </c>
    </row>
    <row r="501" spans="1:27" x14ac:dyDescent="0.3">
      <c r="A501" t="s">
        <v>7375</v>
      </c>
      <c r="B501">
        <v>10</v>
      </c>
      <c r="C501" t="s">
        <v>1376</v>
      </c>
      <c r="D501" t="s">
        <v>1376</v>
      </c>
      <c r="E501" t="s">
        <v>7403</v>
      </c>
      <c r="F501" t="s">
        <v>1377</v>
      </c>
      <c r="G501" t="s">
        <v>1377</v>
      </c>
      <c r="H501" t="s">
        <v>7902</v>
      </c>
      <c r="I501">
        <v>43</v>
      </c>
      <c r="J501" t="s">
        <v>2792</v>
      </c>
      <c r="K501" t="s">
        <v>2793</v>
      </c>
      <c r="L501">
        <v>45</v>
      </c>
      <c r="M501" t="s">
        <v>32</v>
      </c>
      <c r="N501" t="s">
        <v>63</v>
      </c>
      <c r="P501" t="s">
        <v>2794</v>
      </c>
      <c r="Q501" t="s">
        <v>2795</v>
      </c>
      <c r="R501" t="s">
        <v>2796</v>
      </c>
      <c r="S501" t="s">
        <v>2797</v>
      </c>
      <c r="T501" t="s">
        <v>7903</v>
      </c>
      <c r="U501" t="s">
        <v>7903</v>
      </c>
      <c r="V501">
        <v>1</v>
      </c>
      <c r="X501">
        <v>0</v>
      </c>
      <c r="Y501">
        <v>0</v>
      </c>
      <c r="Z501">
        <v>0</v>
      </c>
      <c r="AA501">
        <v>0</v>
      </c>
    </row>
    <row r="502" spans="1:27" x14ac:dyDescent="0.3">
      <c r="A502" t="s">
        <v>7375</v>
      </c>
      <c r="B502">
        <v>10</v>
      </c>
      <c r="C502" t="s">
        <v>1376</v>
      </c>
      <c r="D502" t="s">
        <v>1376</v>
      </c>
      <c r="E502" t="s">
        <v>7403</v>
      </c>
      <c r="F502" t="s">
        <v>1377</v>
      </c>
      <c r="G502" t="s">
        <v>1377</v>
      </c>
      <c r="H502" t="s">
        <v>7902</v>
      </c>
      <c r="I502">
        <v>44</v>
      </c>
      <c r="J502" t="s">
        <v>2798</v>
      </c>
      <c r="K502" t="s">
        <v>2799</v>
      </c>
      <c r="L502">
        <v>60</v>
      </c>
      <c r="M502" t="s">
        <v>21</v>
      </c>
      <c r="N502" t="s">
        <v>2800</v>
      </c>
      <c r="S502" t="s">
        <v>2801</v>
      </c>
      <c r="T502" t="s">
        <v>7903</v>
      </c>
      <c r="U502" t="s">
        <v>2802</v>
      </c>
      <c r="V502">
        <v>1</v>
      </c>
      <c r="X502">
        <v>1</v>
      </c>
      <c r="Y502">
        <v>1</v>
      </c>
      <c r="Z502">
        <v>0</v>
      </c>
      <c r="AA502">
        <v>1</v>
      </c>
    </row>
    <row r="503" spans="1:27" x14ac:dyDescent="0.3">
      <c r="A503" t="s">
        <v>7375</v>
      </c>
      <c r="B503">
        <v>10</v>
      </c>
      <c r="C503" t="s">
        <v>1376</v>
      </c>
      <c r="D503" t="s">
        <v>1376</v>
      </c>
      <c r="E503" t="s">
        <v>7403</v>
      </c>
      <c r="F503" t="s">
        <v>1377</v>
      </c>
      <c r="G503" t="s">
        <v>1377</v>
      </c>
      <c r="H503" t="s">
        <v>7902</v>
      </c>
      <c r="I503">
        <v>45</v>
      </c>
      <c r="J503" t="s">
        <v>2803</v>
      </c>
      <c r="K503" t="s">
        <v>2804</v>
      </c>
      <c r="L503">
        <v>80</v>
      </c>
      <c r="M503" t="s">
        <v>32</v>
      </c>
      <c r="T503" t="s">
        <v>7903</v>
      </c>
      <c r="U503" t="s">
        <v>7903</v>
      </c>
      <c r="V503">
        <v>1</v>
      </c>
      <c r="X503">
        <v>0</v>
      </c>
      <c r="Y503">
        <v>1</v>
      </c>
      <c r="Z503">
        <v>0</v>
      </c>
      <c r="AA503">
        <v>0</v>
      </c>
    </row>
    <row r="504" spans="1:27" x14ac:dyDescent="0.3">
      <c r="A504" t="s">
        <v>7375</v>
      </c>
      <c r="B504">
        <v>10</v>
      </c>
      <c r="C504" t="s">
        <v>2805</v>
      </c>
      <c r="D504" t="s">
        <v>18</v>
      </c>
      <c r="E504" t="s">
        <v>7397</v>
      </c>
      <c r="F504" t="s">
        <v>18</v>
      </c>
      <c r="G504" t="s">
        <v>18</v>
      </c>
      <c r="H504" t="s">
        <v>7901</v>
      </c>
      <c r="I504">
        <v>46</v>
      </c>
      <c r="J504" t="s">
        <v>2806</v>
      </c>
      <c r="K504" t="s">
        <v>2807</v>
      </c>
      <c r="L504">
        <v>36</v>
      </c>
      <c r="M504" t="s">
        <v>21</v>
      </c>
      <c r="N504" t="s">
        <v>57</v>
      </c>
      <c r="P504" t="s">
        <v>2808</v>
      </c>
      <c r="Q504" t="s">
        <v>2809</v>
      </c>
      <c r="R504" t="s">
        <v>2810</v>
      </c>
      <c r="S504" t="s">
        <v>2811</v>
      </c>
      <c r="T504" t="s">
        <v>7903</v>
      </c>
      <c r="U504" t="s">
        <v>7903</v>
      </c>
      <c r="V504">
        <v>1</v>
      </c>
      <c r="X504">
        <v>1</v>
      </c>
      <c r="Y504">
        <v>0</v>
      </c>
      <c r="Z504">
        <v>0</v>
      </c>
      <c r="AA504">
        <v>0</v>
      </c>
    </row>
    <row r="505" spans="1:27" x14ac:dyDescent="0.3">
      <c r="A505" t="s">
        <v>7375</v>
      </c>
      <c r="B505">
        <v>10</v>
      </c>
      <c r="C505" t="s">
        <v>2805</v>
      </c>
      <c r="D505" t="s">
        <v>18</v>
      </c>
      <c r="E505" t="s">
        <v>7397</v>
      </c>
      <c r="F505" t="s">
        <v>18</v>
      </c>
      <c r="G505" t="s">
        <v>18</v>
      </c>
      <c r="H505" t="s">
        <v>7901</v>
      </c>
      <c r="I505">
        <v>47</v>
      </c>
      <c r="J505" t="s">
        <v>2812</v>
      </c>
      <c r="K505" t="s">
        <v>2813</v>
      </c>
      <c r="L505">
        <v>64</v>
      </c>
      <c r="M505" t="s">
        <v>32</v>
      </c>
      <c r="N505" t="s">
        <v>2814</v>
      </c>
      <c r="P505" t="s">
        <v>2815</v>
      </c>
      <c r="Q505" t="s">
        <v>2816</v>
      </c>
      <c r="R505" t="s">
        <v>2817</v>
      </c>
      <c r="S505" t="s">
        <v>2818</v>
      </c>
      <c r="T505" t="s">
        <v>7903</v>
      </c>
      <c r="U505" t="s">
        <v>7903</v>
      </c>
      <c r="V505">
        <v>1</v>
      </c>
      <c r="X505">
        <v>0</v>
      </c>
      <c r="Y505">
        <v>1</v>
      </c>
      <c r="Z505">
        <v>0</v>
      </c>
      <c r="AA505">
        <v>0</v>
      </c>
    </row>
    <row r="506" spans="1:27" x14ac:dyDescent="0.3">
      <c r="A506" t="s">
        <v>7375</v>
      </c>
      <c r="B506">
        <v>10</v>
      </c>
      <c r="C506" t="s">
        <v>2805</v>
      </c>
      <c r="D506" t="s">
        <v>18</v>
      </c>
      <c r="E506" t="s">
        <v>7397</v>
      </c>
      <c r="F506" t="s">
        <v>18</v>
      </c>
      <c r="G506" t="s">
        <v>18</v>
      </c>
      <c r="H506" t="s">
        <v>7901</v>
      </c>
      <c r="I506">
        <v>48</v>
      </c>
      <c r="J506" t="s">
        <v>2819</v>
      </c>
      <c r="K506" t="s">
        <v>2820</v>
      </c>
      <c r="L506">
        <v>44</v>
      </c>
      <c r="M506" t="s">
        <v>21</v>
      </c>
      <c r="N506" t="s">
        <v>2058</v>
      </c>
      <c r="O506" t="s">
        <v>2821</v>
      </c>
      <c r="P506" t="s">
        <v>2822</v>
      </c>
      <c r="Q506" t="s">
        <v>2823</v>
      </c>
      <c r="R506" t="s">
        <v>2824</v>
      </c>
      <c r="S506" t="s">
        <v>2825</v>
      </c>
      <c r="T506" t="s">
        <v>7903</v>
      </c>
      <c r="U506" t="s">
        <v>7903</v>
      </c>
      <c r="V506">
        <v>1</v>
      </c>
      <c r="X506">
        <v>1</v>
      </c>
      <c r="Y506">
        <v>0</v>
      </c>
      <c r="Z506">
        <v>0</v>
      </c>
      <c r="AA506">
        <v>0</v>
      </c>
    </row>
    <row r="507" spans="1:27" x14ac:dyDescent="0.3">
      <c r="A507" t="s">
        <v>7375</v>
      </c>
      <c r="B507">
        <v>10</v>
      </c>
      <c r="C507" t="s">
        <v>2805</v>
      </c>
      <c r="D507" t="s">
        <v>18</v>
      </c>
      <c r="E507" t="s">
        <v>7397</v>
      </c>
      <c r="F507" t="s">
        <v>18</v>
      </c>
      <c r="G507" t="s">
        <v>18</v>
      </c>
      <c r="H507" t="s">
        <v>7901</v>
      </c>
      <c r="I507">
        <v>49</v>
      </c>
      <c r="J507" t="s">
        <v>2826</v>
      </c>
      <c r="K507" t="s">
        <v>2827</v>
      </c>
      <c r="L507">
        <v>70</v>
      </c>
      <c r="M507" t="s">
        <v>32</v>
      </c>
      <c r="N507" t="s">
        <v>2828</v>
      </c>
      <c r="P507" t="s">
        <v>2829</v>
      </c>
      <c r="Q507" t="s">
        <v>2830</v>
      </c>
      <c r="R507" t="s">
        <v>2831</v>
      </c>
      <c r="S507" t="s">
        <v>2832</v>
      </c>
      <c r="T507" t="s">
        <v>7903</v>
      </c>
      <c r="U507" t="s">
        <v>7903</v>
      </c>
      <c r="V507">
        <v>1</v>
      </c>
      <c r="X507">
        <v>0</v>
      </c>
      <c r="Y507">
        <v>1</v>
      </c>
      <c r="Z507">
        <v>0</v>
      </c>
      <c r="AA507">
        <v>0</v>
      </c>
    </row>
    <row r="508" spans="1:27" x14ac:dyDescent="0.3">
      <c r="A508" t="s">
        <v>7375</v>
      </c>
      <c r="B508">
        <v>10</v>
      </c>
      <c r="C508" t="s">
        <v>2805</v>
      </c>
      <c r="D508" t="s">
        <v>18</v>
      </c>
      <c r="E508" t="s">
        <v>7397</v>
      </c>
      <c r="F508" t="s">
        <v>18</v>
      </c>
      <c r="G508" t="s">
        <v>18</v>
      </c>
      <c r="H508" t="s">
        <v>7901</v>
      </c>
      <c r="I508">
        <v>50</v>
      </c>
      <c r="J508" t="s">
        <v>2833</v>
      </c>
      <c r="K508" t="s">
        <v>2834</v>
      </c>
      <c r="L508">
        <v>31</v>
      </c>
      <c r="M508" t="s">
        <v>21</v>
      </c>
      <c r="Q508" t="s">
        <v>2835</v>
      </c>
      <c r="S508" t="s">
        <v>2836</v>
      </c>
      <c r="T508" t="s">
        <v>7903</v>
      </c>
      <c r="U508" t="s">
        <v>7903</v>
      </c>
      <c r="V508">
        <v>1</v>
      </c>
      <c r="X508">
        <v>1</v>
      </c>
      <c r="Y508">
        <v>0</v>
      </c>
      <c r="Z508">
        <v>0</v>
      </c>
      <c r="AA508">
        <v>0</v>
      </c>
    </row>
    <row r="509" spans="1:27" x14ac:dyDescent="0.3">
      <c r="A509" t="s">
        <v>7375</v>
      </c>
      <c r="B509">
        <v>10</v>
      </c>
      <c r="C509" t="s">
        <v>2805</v>
      </c>
      <c r="D509" t="s">
        <v>18</v>
      </c>
      <c r="E509" t="s">
        <v>7397</v>
      </c>
      <c r="F509" t="s">
        <v>18</v>
      </c>
      <c r="G509" t="s">
        <v>18</v>
      </c>
      <c r="H509" t="s">
        <v>7901</v>
      </c>
      <c r="I509">
        <v>51</v>
      </c>
      <c r="J509" t="s">
        <v>2837</v>
      </c>
      <c r="K509" t="s">
        <v>2838</v>
      </c>
      <c r="L509">
        <v>44</v>
      </c>
      <c r="M509" t="s">
        <v>32</v>
      </c>
      <c r="N509" t="s">
        <v>830</v>
      </c>
      <c r="P509" t="s">
        <v>2839</v>
      </c>
      <c r="Q509" t="s">
        <v>2840</v>
      </c>
      <c r="R509" t="s">
        <v>2841</v>
      </c>
      <c r="S509" t="s">
        <v>2842</v>
      </c>
      <c r="T509" t="s">
        <v>7903</v>
      </c>
      <c r="U509" t="s">
        <v>7903</v>
      </c>
      <c r="V509">
        <v>1</v>
      </c>
      <c r="X509">
        <v>0</v>
      </c>
      <c r="Y509">
        <v>0</v>
      </c>
      <c r="Z509">
        <v>0</v>
      </c>
      <c r="AA509">
        <v>0</v>
      </c>
    </row>
    <row r="510" spans="1:27" x14ac:dyDescent="0.3">
      <c r="A510" t="s">
        <v>7375</v>
      </c>
      <c r="B510">
        <v>10</v>
      </c>
      <c r="C510" t="s">
        <v>2805</v>
      </c>
      <c r="D510" t="s">
        <v>18</v>
      </c>
      <c r="E510" t="s">
        <v>7397</v>
      </c>
      <c r="F510" t="s">
        <v>18</v>
      </c>
      <c r="G510" t="s">
        <v>18</v>
      </c>
      <c r="H510" t="s">
        <v>7901</v>
      </c>
      <c r="I510">
        <v>52</v>
      </c>
      <c r="J510" t="s">
        <v>2843</v>
      </c>
      <c r="K510" t="s">
        <v>2844</v>
      </c>
      <c r="L510">
        <v>43</v>
      </c>
      <c r="M510" t="s">
        <v>21</v>
      </c>
      <c r="N510" t="s">
        <v>244</v>
      </c>
      <c r="P510" t="s">
        <v>2845</v>
      </c>
      <c r="Q510" t="s">
        <v>2846</v>
      </c>
      <c r="R510" t="s">
        <v>2847</v>
      </c>
      <c r="S510" t="s">
        <v>2848</v>
      </c>
      <c r="T510" t="s">
        <v>7903</v>
      </c>
      <c r="U510" t="s">
        <v>7903</v>
      </c>
      <c r="V510">
        <v>1</v>
      </c>
      <c r="X510">
        <v>1</v>
      </c>
      <c r="Y510">
        <v>0</v>
      </c>
      <c r="Z510">
        <v>0</v>
      </c>
      <c r="AA510">
        <v>0</v>
      </c>
    </row>
    <row r="511" spans="1:27" x14ac:dyDescent="0.3">
      <c r="A511" t="s">
        <v>7375</v>
      </c>
      <c r="B511">
        <v>10</v>
      </c>
      <c r="C511" t="s">
        <v>2805</v>
      </c>
      <c r="D511" t="s">
        <v>18</v>
      </c>
      <c r="E511" t="s">
        <v>7397</v>
      </c>
      <c r="F511" t="s">
        <v>18</v>
      </c>
      <c r="G511" t="s">
        <v>18</v>
      </c>
      <c r="H511" t="s">
        <v>7901</v>
      </c>
      <c r="I511">
        <v>53</v>
      </c>
      <c r="J511" t="s">
        <v>2849</v>
      </c>
      <c r="K511" t="s">
        <v>2850</v>
      </c>
      <c r="L511">
        <v>29</v>
      </c>
      <c r="M511" t="s">
        <v>32</v>
      </c>
      <c r="N511" t="s">
        <v>63</v>
      </c>
      <c r="P511" t="s">
        <v>2851</v>
      </c>
      <c r="Q511" t="s">
        <v>2852</v>
      </c>
      <c r="R511" t="s">
        <v>2853</v>
      </c>
      <c r="S511" t="s">
        <v>2854</v>
      </c>
      <c r="T511" t="s">
        <v>7903</v>
      </c>
      <c r="U511" t="s">
        <v>7903</v>
      </c>
      <c r="V511">
        <v>1</v>
      </c>
      <c r="X511">
        <v>0</v>
      </c>
      <c r="Y511">
        <v>0</v>
      </c>
      <c r="Z511">
        <v>0</v>
      </c>
      <c r="AA511">
        <v>0</v>
      </c>
    </row>
    <row r="512" spans="1:27" x14ac:dyDescent="0.3">
      <c r="A512" t="s">
        <v>7375</v>
      </c>
      <c r="B512">
        <v>10</v>
      </c>
      <c r="C512" t="s">
        <v>627</v>
      </c>
      <c r="D512" t="s">
        <v>18</v>
      </c>
      <c r="E512" t="s">
        <v>7397</v>
      </c>
      <c r="F512" t="s">
        <v>18</v>
      </c>
      <c r="G512" t="s">
        <v>18</v>
      </c>
      <c r="H512" t="s">
        <v>7901</v>
      </c>
      <c r="I512">
        <v>54</v>
      </c>
      <c r="J512" t="s">
        <v>2855</v>
      </c>
      <c r="K512" t="s">
        <v>2856</v>
      </c>
      <c r="L512">
        <v>61</v>
      </c>
      <c r="M512" t="s">
        <v>21</v>
      </c>
      <c r="N512" t="s">
        <v>2857</v>
      </c>
      <c r="P512" t="s">
        <v>2858</v>
      </c>
      <c r="Q512" t="s">
        <v>2859</v>
      </c>
      <c r="R512" t="s">
        <v>2860</v>
      </c>
      <c r="S512" t="s">
        <v>2861</v>
      </c>
      <c r="T512" t="s">
        <v>7903</v>
      </c>
      <c r="U512" t="s">
        <v>7903</v>
      </c>
      <c r="V512">
        <v>1</v>
      </c>
      <c r="X512">
        <v>1</v>
      </c>
      <c r="Y512">
        <v>1</v>
      </c>
      <c r="Z512">
        <v>0</v>
      </c>
      <c r="AA512">
        <v>0</v>
      </c>
    </row>
    <row r="513" spans="1:27" x14ac:dyDescent="0.3">
      <c r="A513" t="s">
        <v>7375</v>
      </c>
      <c r="B513">
        <v>10</v>
      </c>
      <c r="C513" t="s">
        <v>627</v>
      </c>
      <c r="D513" t="s">
        <v>18</v>
      </c>
      <c r="E513" t="s">
        <v>7397</v>
      </c>
      <c r="F513" t="s">
        <v>18</v>
      </c>
      <c r="G513" t="s">
        <v>18</v>
      </c>
      <c r="H513" t="s">
        <v>7901</v>
      </c>
      <c r="I513">
        <v>55</v>
      </c>
      <c r="J513" t="s">
        <v>2862</v>
      </c>
      <c r="K513" t="s">
        <v>2863</v>
      </c>
      <c r="L513">
        <v>37</v>
      </c>
      <c r="M513" t="s">
        <v>32</v>
      </c>
      <c r="N513" t="s">
        <v>63</v>
      </c>
      <c r="P513" t="s">
        <v>2864</v>
      </c>
      <c r="Q513" t="s">
        <v>2865</v>
      </c>
      <c r="R513" t="s">
        <v>2866</v>
      </c>
      <c r="S513" t="s">
        <v>2867</v>
      </c>
      <c r="T513" t="s">
        <v>7903</v>
      </c>
      <c r="U513" t="s">
        <v>7903</v>
      </c>
      <c r="V513">
        <v>1</v>
      </c>
      <c r="X513">
        <v>0</v>
      </c>
      <c r="Y513">
        <v>0</v>
      </c>
      <c r="Z513">
        <v>0</v>
      </c>
      <c r="AA513">
        <v>0</v>
      </c>
    </row>
    <row r="514" spans="1:27" x14ac:dyDescent="0.3">
      <c r="A514" t="s">
        <v>7375</v>
      </c>
      <c r="B514">
        <v>10</v>
      </c>
      <c r="C514" t="s">
        <v>627</v>
      </c>
      <c r="D514" t="s">
        <v>18</v>
      </c>
      <c r="E514" t="s">
        <v>7397</v>
      </c>
      <c r="F514" t="s">
        <v>18</v>
      </c>
      <c r="G514" t="s">
        <v>18</v>
      </c>
      <c r="H514" t="s">
        <v>7901</v>
      </c>
      <c r="I514">
        <v>56</v>
      </c>
      <c r="J514" t="s">
        <v>2868</v>
      </c>
      <c r="K514" t="s">
        <v>2869</v>
      </c>
      <c r="L514">
        <v>26</v>
      </c>
      <c r="M514" t="s">
        <v>21</v>
      </c>
      <c r="N514" t="s">
        <v>1940</v>
      </c>
      <c r="O514" t="s">
        <v>2870</v>
      </c>
      <c r="P514" t="s">
        <v>2871</v>
      </c>
      <c r="Q514" t="s">
        <v>2872</v>
      </c>
      <c r="R514" t="s">
        <v>2873</v>
      </c>
      <c r="S514" t="s">
        <v>2874</v>
      </c>
      <c r="T514" t="s">
        <v>7903</v>
      </c>
      <c r="U514" t="s">
        <v>7903</v>
      </c>
      <c r="V514">
        <v>1</v>
      </c>
      <c r="X514">
        <v>1</v>
      </c>
      <c r="Y514">
        <v>0</v>
      </c>
      <c r="Z514">
        <v>0</v>
      </c>
      <c r="AA514">
        <v>0</v>
      </c>
    </row>
    <row r="515" spans="1:27" x14ac:dyDescent="0.3">
      <c r="A515" t="s">
        <v>7375</v>
      </c>
      <c r="B515">
        <v>10</v>
      </c>
      <c r="C515" t="s">
        <v>627</v>
      </c>
      <c r="D515" t="s">
        <v>18</v>
      </c>
      <c r="E515" t="s">
        <v>7397</v>
      </c>
      <c r="F515" t="s">
        <v>18</v>
      </c>
      <c r="G515" t="s">
        <v>18</v>
      </c>
      <c r="H515" t="s">
        <v>7901</v>
      </c>
      <c r="I515">
        <v>57</v>
      </c>
      <c r="J515" t="s">
        <v>2875</v>
      </c>
      <c r="K515" t="s">
        <v>2876</v>
      </c>
      <c r="L515">
        <v>22</v>
      </c>
      <c r="M515" t="s">
        <v>32</v>
      </c>
      <c r="N515" t="s">
        <v>2047</v>
      </c>
      <c r="P515" t="s">
        <v>2877</v>
      </c>
      <c r="Q515" t="s">
        <v>2878</v>
      </c>
      <c r="R515" t="s">
        <v>2879</v>
      </c>
      <c r="S515" t="s">
        <v>2880</v>
      </c>
      <c r="T515" t="s">
        <v>7903</v>
      </c>
      <c r="U515" t="s">
        <v>7903</v>
      </c>
      <c r="V515">
        <v>1</v>
      </c>
      <c r="X515">
        <v>0</v>
      </c>
      <c r="Y515">
        <v>0</v>
      </c>
      <c r="Z515">
        <v>0</v>
      </c>
      <c r="AA515">
        <v>0</v>
      </c>
    </row>
    <row r="516" spans="1:27" x14ac:dyDescent="0.3">
      <c r="A516" t="s">
        <v>7375</v>
      </c>
      <c r="B516">
        <v>10</v>
      </c>
      <c r="C516" t="s">
        <v>627</v>
      </c>
      <c r="D516" t="s">
        <v>18</v>
      </c>
      <c r="E516" t="s">
        <v>7397</v>
      </c>
      <c r="F516" t="s">
        <v>18</v>
      </c>
      <c r="G516" t="s">
        <v>18</v>
      </c>
      <c r="H516" t="s">
        <v>7901</v>
      </c>
      <c r="I516">
        <v>58</v>
      </c>
      <c r="J516" t="s">
        <v>2881</v>
      </c>
      <c r="K516" t="s">
        <v>2882</v>
      </c>
      <c r="L516">
        <v>50</v>
      </c>
      <c r="M516" t="s">
        <v>21</v>
      </c>
      <c r="N516" t="s">
        <v>83</v>
      </c>
      <c r="P516" t="s">
        <v>2883</v>
      </c>
      <c r="S516" t="s">
        <v>2884</v>
      </c>
      <c r="T516" t="s">
        <v>7903</v>
      </c>
      <c r="U516" t="s">
        <v>7903</v>
      </c>
      <c r="V516">
        <v>1</v>
      </c>
      <c r="X516">
        <v>1</v>
      </c>
      <c r="Y516">
        <v>0</v>
      </c>
      <c r="Z516">
        <v>0</v>
      </c>
      <c r="AA516">
        <v>0</v>
      </c>
    </row>
    <row r="517" spans="1:27" x14ac:dyDescent="0.3">
      <c r="A517" t="s">
        <v>7375</v>
      </c>
      <c r="B517">
        <v>10</v>
      </c>
      <c r="C517" t="s">
        <v>627</v>
      </c>
      <c r="D517" t="s">
        <v>18</v>
      </c>
      <c r="E517" t="s">
        <v>7397</v>
      </c>
      <c r="F517" t="s">
        <v>18</v>
      </c>
      <c r="G517" t="s">
        <v>18</v>
      </c>
      <c r="H517" t="s">
        <v>7901</v>
      </c>
      <c r="I517">
        <v>59</v>
      </c>
      <c r="J517" t="s">
        <v>2885</v>
      </c>
      <c r="K517" t="s">
        <v>2886</v>
      </c>
      <c r="L517">
        <v>37</v>
      </c>
      <c r="M517" t="s">
        <v>32</v>
      </c>
      <c r="N517" t="s">
        <v>2887</v>
      </c>
      <c r="O517" t="s">
        <v>2888</v>
      </c>
      <c r="Q517" t="s">
        <v>2889</v>
      </c>
      <c r="R517" t="s">
        <v>2890</v>
      </c>
      <c r="S517" t="s">
        <v>2891</v>
      </c>
      <c r="T517" t="s">
        <v>7903</v>
      </c>
      <c r="U517" t="s">
        <v>7903</v>
      </c>
      <c r="V517">
        <v>1</v>
      </c>
      <c r="X517">
        <v>0</v>
      </c>
      <c r="Y517">
        <v>0</v>
      </c>
      <c r="Z517">
        <v>0</v>
      </c>
      <c r="AA517">
        <v>0</v>
      </c>
    </row>
    <row r="518" spans="1:27" x14ac:dyDescent="0.3">
      <c r="A518" t="s">
        <v>7375</v>
      </c>
      <c r="B518">
        <v>10</v>
      </c>
      <c r="C518" t="s">
        <v>627</v>
      </c>
      <c r="D518" t="s">
        <v>18</v>
      </c>
      <c r="E518" t="s">
        <v>7397</v>
      </c>
      <c r="F518" t="s">
        <v>18</v>
      </c>
      <c r="G518" t="s">
        <v>18</v>
      </c>
      <c r="H518" t="s">
        <v>7901</v>
      </c>
      <c r="I518">
        <v>60</v>
      </c>
      <c r="J518" t="s">
        <v>7529</v>
      </c>
      <c r="K518" t="s">
        <v>7530</v>
      </c>
      <c r="L518">
        <v>41</v>
      </c>
      <c r="M518" t="s">
        <v>21</v>
      </c>
      <c r="N518" t="s">
        <v>1234</v>
      </c>
      <c r="R518" t="s">
        <v>7531</v>
      </c>
      <c r="S518" t="s">
        <v>7532</v>
      </c>
      <c r="T518" t="s">
        <v>7903</v>
      </c>
      <c r="U518" t="s">
        <v>7903</v>
      </c>
      <c r="V518">
        <v>1</v>
      </c>
      <c r="X518">
        <v>1</v>
      </c>
      <c r="Y518">
        <v>0</v>
      </c>
      <c r="Z518">
        <v>0</v>
      </c>
      <c r="AA518">
        <v>0</v>
      </c>
    </row>
    <row r="519" spans="1:27" x14ac:dyDescent="0.3">
      <c r="A519" t="s">
        <v>7375</v>
      </c>
      <c r="B519">
        <v>10</v>
      </c>
      <c r="C519" t="s">
        <v>627</v>
      </c>
      <c r="D519" t="s">
        <v>18</v>
      </c>
      <c r="E519" t="s">
        <v>7397</v>
      </c>
      <c r="F519" t="s">
        <v>18</v>
      </c>
      <c r="G519" t="s">
        <v>18</v>
      </c>
      <c r="H519" t="s">
        <v>7901</v>
      </c>
      <c r="I519">
        <v>61</v>
      </c>
      <c r="J519" t="s">
        <v>2892</v>
      </c>
      <c r="K519" t="s">
        <v>2893</v>
      </c>
      <c r="L519">
        <v>19</v>
      </c>
      <c r="M519" t="s">
        <v>32</v>
      </c>
      <c r="N519" t="s">
        <v>1339</v>
      </c>
      <c r="P519" t="s">
        <v>2894</v>
      </c>
      <c r="Q519" t="s">
        <v>2895</v>
      </c>
      <c r="R519" t="s">
        <v>2896</v>
      </c>
      <c r="S519" t="s">
        <v>2897</v>
      </c>
      <c r="T519" t="s">
        <v>7903</v>
      </c>
      <c r="U519" t="s">
        <v>7903</v>
      </c>
      <c r="V519">
        <v>1</v>
      </c>
      <c r="X519">
        <v>0</v>
      </c>
      <c r="Y519">
        <v>0</v>
      </c>
      <c r="Z519">
        <v>0</v>
      </c>
      <c r="AA519">
        <v>0</v>
      </c>
    </row>
    <row r="520" spans="1:27" x14ac:dyDescent="0.3">
      <c r="A520" t="s">
        <v>7375</v>
      </c>
      <c r="B520">
        <v>10</v>
      </c>
      <c r="C520" t="s">
        <v>240</v>
      </c>
      <c r="D520" t="s">
        <v>240</v>
      </c>
      <c r="E520" t="s">
        <v>7399</v>
      </c>
      <c r="F520" t="s">
        <v>241</v>
      </c>
      <c r="G520" t="s">
        <v>241</v>
      </c>
      <c r="H520" t="s">
        <v>7902</v>
      </c>
      <c r="I520">
        <v>62</v>
      </c>
      <c r="J520" t="s">
        <v>2898</v>
      </c>
      <c r="K520" t="s">
        <v>2899</v>
      </c>
      <c r="L520">
        <v>26</v>
      </c>
      <c r="M520" t="s">
        <v>21</v>
      </c>
      <c r="N520" t="s">
        <v>1864</v>
      </c>
      <c r="P520" t="s">
        <v>2900</v>
      </c>
      <c r="Q520" t="s">
        <v>2901</v>
      </c>
      <c r="R520" t="s">
        <v>2902</v>
      </c>
      <c r="S520" t="s">
        <v>2903</v>
      </c>
      <c r="T520" t="s">
        <v>7903</v>
      </c>
      <c r="U520" t="s">
        <v>7903</v>
      </c>
      <c r="V520">
        <v>1</v>
      </c>
      <c r="X520">
        <v>1</v>
      </c>
      <c r="Y520">
        <v>0</v>
      </c>
      <c r="Z520">
        <v>0</v>
      </c>
      <c r="AA520">
        <v>0</v>
      </c>
    </row>
    <row r="521" spans="1:27" x14ac:dyDescent="0.3">
      <c r="A521" t="s">
        <v>7375</v>
      </c>
      <c r="B521">
        <v>10</v>
      </c>
      <c r="C521" t="s">
        <v>240</v>
      </c>
      <c r="D521" t="s">
        <v>240</v>
      </c>
      <c r="E521" t="s">
        <v>7399</v>
      </c>
      <c r="F521" t="s">
        <v>241</v>
      </c>
      <c r="G521" t="s">
        <v>241</v>
      </c>
      <c r="H521" t="s">
        <v>7902</v>
      </c>
      <c r="I521">
        <v>63</v>
      </c>
      <c r="J521" t="s">
        <v>2904</v>
      </c>
      <c r="K521" t="s">
        <v>2905</v>
      </c>
      <c r="L521">
        <v>28</v>
      </c>
      <c r="M521" t="s">
        <v>32</v>
      </c>
      <c r="N521" t="s">
        <v>1590</v>
      </c>
      <c r="P521" t="s">
        <v>2906</v>
      </c>
      <c r="Q521" t="s">
        <v>2907</v>
      </c>
      <c r="R521" t="s">
        <v>2908</v>
      </c>
      <c r="S521" t="s">
        <v>2909</v>
      </c>
      <c r="T521" t="s">
        <v>7903</v>
      </c>
      <c r="U521" t="s">
        <v>2910</v>
      </c>
      <c r="V521">
        <v>1</v>
      </c>
      <c r="X521">
        <v>0</v>
      </c>
      <c r="Y521">
        <v>0</v>
      </c>
      <c r="Z521">
        <v>0</v>
      </c>
      <c r="AA521">
        <v>1</v>
      </c>
    </row>
    <row r="522" spans="1:27" x14ac:dyDescent="0.3">
      <c r="A522" t="s">
        <v>7375</v>
      </c>
      <c r="B522">
        <v>10</v>
      </c>
      <c r="C522" t="s">
        <v>240</v>
      </c>
      <c r="D522" t="s">
        <v>240</v>
      </c>
      <c r="E522" t="s">
        <v>7399</v>
      </c>
      <c r="F522" t="s">
        <v>241</v>
      </c>
      <c r="G522" t="s">
        <v>241</v>
      </c>
      <c r="H522" t="s">
        <v>7902</v>
      </c>
      <c r="I522">
        <v>64</v>
      </c>
      <c r="J522" t="s">
        <v>2911</v>
      </c>
      <c r="K522" t="s">
        <v>2912</v>
      </c>
      <c r="L522">
        <v>30</v>
      </c>
      <c r="M522" t="s">
        <v>21</v>
      </c>
      <c r="N522" t="s">
        <v>313</v>
      </c>
      <c r="P522" t="s">
        <v>2913</v>
      </c>
      <c r="Q522" t="s">
        <v>2914</v>
      </c>
      <c r="R522" t="s">
        <v>2915</v>
      </c>
      <c r="S522" t="s">
        <v>2916</v>
      </c>
      <c r="T522" t="s">
        <v>7903</v>
      </c>
      <c r="U522" t="s">
        <v>7903</v>
      </c>
      <c r="V522">
        <v>1</v>
      </c>
      <c r="X522">
        <v>1</v>
      </c>
      <c r="Y522">
        <v>0</v>
      </c>
      <c r="Z522">
        <v>0</v>
      </c>
      <c r="AA522">
        <v>0</v>
      </c>
    </row>
    <row r="523" spans="1:27" x14ac:dyDescent="0.3">
      <c r="A523" t="s">
        <v>7375</v>
      </c>
      <c r="B523">
        <v>10</v>
      </c>
      <c r="C523" t="s">
        <v>240</v>
      </c>
      <c r="D523" t="s">
        <v>240</v>
      </c>
      <c r="E523" t="s">
        <v>7399</v>
      </c>
      <c r="F523" t="s">
        <v>241</v>
      </c>
      <c r="G523" t="s">
        <v>241</v>
      </c>
      <c r="H523" t="s">
        <v>7902</v>
      </c>
      <c r="I523">
        <v>65</v>
      </c>
      <c r="J523" t="s">
        <v>2917</v>
      </c>
      <c r="K523" t="s">
        <v>2918</v>
      </c>
      <c r="L523">
        <v>29</v>
      </c>
      <c r="M523" t="s">
        <v>32</v>
      </c>
      <c r="N523" t="s">
        <v>2919</v>
      </c>
      <c r="P523" t="s">
        <v>2920</v>
      </c>
      <c r="Q523" t="s">
        <v>2921</v>
      </c>
      <c r="R523" t="s">
        <v>2922</v>
      </c>
      <c r="S523" t="s">
        <v>2923</v>
      </c>
      <c r="T523" t="s">
        <v>7903</v>
      </c>
      <c r="U523" t="s">
        <v>7903</v>
      </c>
      <c r="V523">
        <v>1</v>
      </c>
      <c r="X523">
        <v>0</v>
      </c>
      <c r="Y523">
        <v>0</v>
      </c>
      <c r="Z523">
        <v>0</v>
      </c>
      <c r="AA523">
        <v>0</v>
      </c>
    </row>
    <row r="524" spans="1:27" x14ac:dyDescent="0.3">
      <c r="A524" t="s">
        <v>7375</v>
      </c>
      <c r="B524">
        <v>10</v>
      </c>
      <c r="C524" t="s">
        <v>240</v>
      </c>
      <c r="D524" t="s">
        <v>240</v>
      </c>
      <c r="E524" t="s">
        <v>7399</v>
      </c>
      <c r="F524" t="s">
        <v>241</v>
      </c>
      <c r="G524" t="s">
        <v>241</v>
      </c>
      <c r="H524" t="s">
        <v>7902</v>
      </c>
      <c r="I524">
        <v>66</v>
      </c>
      <c r="J524" t="s">
        <v>2924</v>
      </c>
      <c r="K524" t="s">
        <v>2925</v>
      </c>
      <c r="L524">
        <v>27</v>
      </c>
      <c r="M524" t="s">
        <v>21</v>
      </c>
      <c r="N524" t="s">
        <v>731</v>
      </c>
      <c r="P524" t="s">
        <v>2926</v>
      </c>
      <c r="Q524" t="s">
        <v>2927</v>
      </c>
      <c r="R524" t="s">
        <v>2928</v>
      </c>
      <c r="S524" t="s">
        <v>2929</v>
      </c>
      <c r="T524" t="s">
        <v>7903</v>
      </c>
      <c r="U524" t="s">
        <v>7903</v>
      </c>
      <c r="V524">
        <v>1</v>
      </c>
      <c r="X524">
        <v>1</v>
      </c>
      <c r="Y524">
        <v>0</v>
      </c>
      <c r="Z524">
        <v>0</v>
      </c>
      <c r="AA524">
        <v>0</v>
      </c>
    </row>
    <row r="525" spans="1:27" x14ac:dyDescent="0.3">
      <c r="A525" t="s">
        <v>7375</v>
      </c>
      <c r="B525">
        <v>10</v>
      </c>
      <c r="C525" t="s">
        <v>240</v>
      </c>
      <c r="D525" t="s">
        <v>240</v>
      </c>
      <c r="E525" t="s">
        <v>7399</v>
      </c>
      <c r="F525" t="s">
        <v>241</v>
      </c>
      <c r="G525" t="s">
        <v>241</v>
      </c>
      <c r="H525" t="s">
        <v>7902</v>
      </c>
      <c r="I525">
        <v>67</v>
      </c>
      <c r="J525" t="s">
        <v>2930</v>
      </c>
      <c r="K525" t="s">
        <v>2931</v>
      </c>
      <c r="L525">
        <v>56</v>
      </c>
      <c r="M525" t="s">
        <v>32</v>
      </c>
      <c r="N525" t="s">
        <v>2932</v>
      </c>
      <c r="Q525" t="s">
        <v>2933</v>
      </c>
      <c r="R525" t="s">
        <v>2934</v>
      </c>
      <c r="S525" t="s">
        <v>2935</v>
      </c>
      <c r="T525" t="s">
        <v>7903</v>
      </c>
      <c r="U525" t="s">
        <v>7903</v>
      </c>
      <c r="V525">
        <v>1</v>
      </c>
      <c r="X525">
        <v>0</v>
      </c>
      <c r="Y525">
        <v>0</v>
      </c>
      <c r="Z525">
        <v>0</v>
      </c>
      <c r="AA525">
        <v>0</v>
      </c>
    </row>
    <row r="526" spans="1:27" x14ac:dyDescent="0.3">
      <c r="A526" t="s">
        <v>7375</v>
      </c>
      <c r="B526">
        <v>10</v>
      </c>
      <c r="C526" t="s">
        <v>240</v>
      </c>
      <c r="D526" t="s">
        <v>240</v>
      </c>
      <c r="E526" t="s">
        <v>7399</v>
      </c>
      <c r="F526" t="s">
        <v>241</v>
      </c>
      <c r="G526" t="s">
        <v>241</v>
      </c>
      <c r="H526" t="s">
        <v>7902</v>
      </c>
      <c r="I526">
        <v>68</v>
      </c>
      <c r="J526" t="s">
        <v>2936</v>
      </c>
      <c r="K526" t="s">
        <v>2937</v>
      </c>
      <c r="L526">
        <v>63</v>
      </c>
      <c r="M526" t="s">
        <v>21</v>
      </c>
      <c r="N526" t="s">
        <v>2938</v>
      </c>
      <c r="Q526" t="s">
        <v>2939</v>
      </c>
      <c r="R526" t="s">
        <v>2940</v>
      </c>
      <c r="S526" t="s">
        <v>2941</v>
      </c>
      <c r="T526" t="s">
        <v>7903</v>
      </c>
      <c r="U526" t="s">
        <v>7903</v>
      </c>
      <c r="V526">
        <v>1</v>
      </c>
      <c r="X526">
        <v>1</v>
      </c>
      <c r="Y526">
        <v>1</v>
      </c>
      <c r="Z526">
        <v>0</v>
      </c>
      <c r="AA526">
        <v>0</v>
      </c>
    </row>
    <row r="527" spans="1:27" x14ac:dyDescent="0.3">
      <c r="A527" t="s">
        <v>7375</v>
      </c>
      <c r="B527">
        <v>10</v>
      </c>
      <c r="C527" t="s">
        <v>240</v>
      </c>
      <c r="D527" t="s">
        <v>240</v>
      </c>
      <c r="E527" t="s">
        <v>7399</v>
      </c>
      <c r="F527" t="s">
        <v>241</v>
      </c>
      <c r="G527" t="s">
        <v>241</v>
      </c>
      <c r="H527" t="s">
        <v>7902</v>
      </c>
      <c r="I527">
        <v>69</v>
      </c>
      <c r="J527" t="s">
        <v>2942</v>
      </c>
      <c r="K527" t="s">
        <v>2943</v>
      </c>
      <c r="L527">
        <v>38</v>
      </c>
      <c r="M527" t="s">
        <v>32</v>
      </c>
      <c r="N527" t="s">
        <v>2944</v>
      </c>
      <c r="Q527" t="s">
        <v>2945</v>
      </c>
      <c r="R527" t="s">
        <v>2946</v>
      </c>
      <c r="S527" t="s">
        <v>2947</v>
      </c>
      <c r="T527" t="s">
        <v>7903</v>
      </c>
      <c r="U527" t="s">
        <v>7903</v>
      </c>
      <c r="V527">
        <v>1</v>
      </c>
      <c r="X527">
        <v>0</v>
      </c>
      <c r="Y527">
        <v>0</v>
      </c>
      <c r="Z527">
        <v>0</v>
      </c>
      <c r="AA527">
        <v>0</v>
      </c>
    </row>
    <row r="528" spans="1:27" x14ac:dyDescent="0.3">
      <c r="A528" t="s">
        <v>7375</v>
      </c>
      <c r="B528">
        <v>10</v>
      </c>
      <c r="C528" t="s">
        <v>854</v>
      </c>
      <c r="D528" t="s">
        <v>18</v>
      </c>
      <c r="E528" t="s">
        <v>7397</v>
      </c>
      <c r="F528" t="s">
        <v>18</v>
      </c>
      <c r="G528" t="s">
        <v>18</v>
      </c>
      <c r="H528" t="s">
        <v>7901</v>
      </c>
      <c r="I528">
        <v>70</v>
      </c>
      <c r="J528" t="s">
        <v>2948</v>
      </c>
      <c r="K528" t="s">
        <v>2949</v>
      </c>
      <c r="L528">
        <v>69</v>
      </c>
      <c r="M528" t="s">
        <v>21</v>
      </c>
      <c r="N528" t="s">
        <v>83</v>
      </c>
      <c r="O528" t="s">
        <v>2950</v>
      </c>
      <c r="P528" t="s">
        <v>2951</v>
      </c>
      <c r="Q528" t="s">
        <v>2951</v>
      </c>
      <c r="R528" t="s">
        <v>2952</v>
      </c>
      <c r="S528" t="s">
        <v>2953</v>
      </c>
      <c r="T528" t="s">
        <v>7903</v>
      </c>
      <c r="U528" t="s">
        <v>7903</v>
      </c>
      <c r="V528">
        <v>1</v>
      </c>
      <c r="X528">
        <v>1</v>
      </c>
      <c r="Y528">
        <v>1</v>
      </c>
      <c r="Z528">
        <v>0</v>
      </c>
      <c r="AA528">
        <v>0</v>
      </c>
    </row>
    <row r="529" spans="1:27" x14ac:dyDescent="0.3">
      <c r="A529" t="s">
        <v>7375</v>
      </c>
      <c r="B529">
        <v>10</v>
      </c>
      <c r="C529" t="s">
        <v>854</v>
      </c>
      <c r="D529" t="s">
        <v>18</v>
      </c>
      <c r="E529" t="s">
        <v>7397</v>
      </c>
      <c r="F529" t="s">
        <v>18</v>
      </c>
      <c r="G529" t="s">
        <v>18</v>
      </c>
      <c r="H529" t="s">
        <v>7901</v>
      </c>
      <c r="I529">
        <v>71</v>
      </c>
      <c r="J529" t="s">
        <v>2954</v>
      </c>
      <c r="K529" t="s">
        <v>2955</v>
      </c>
      <c r="L529">
        <v>46</v>
      </c>
      <c r="M529" t="s">
        <v>32</v>
      </c>
      <c r="N529" t="s">
        <v>2956</v>
      </c>
      <c r="P529" t="s">
        <v>2957</v>
      </c>
      <c r="Q529" t="s">
        <v>2958</v>
      </c>
      <c r="R529" t="s">
        <v>2959</v>
      </c>
      <c r="S529" t="s">
        <v>2960</v>
      </c>
      <c r="T529" t="s">
        <v>7903</v>
      </c>
      <c r="U529" t="s">
        <v>7903</v>
      </c>
      <c r="V529">
        <v>1</v>
      </c>
      <c r="X529">
        <v>0</v>
      </c>
      <c r="Y529">
        <v>0</v>
      </c>
      <c r="Z529">
        <v>0</v>
      </c>
      <c r="AA529">
        <v>0</v>
      </c>
    </row>
    <row r="530" spans="1:27" x14ac:dyDescent="0.3">
      <c r="A530" t="s">
        <v>7375</v>
      </c>
      <c r="B530">
        <v>10</v>
      </c>
      <c r="C530" t="s">
        <v>854</v>
      </c>
      <c r="D530" t="s">
        <v>18</v>
      </c>
      <c r="E530" t="s">
        <v>7397</v>
      </c>
      <c r="F530" t="s">
        <v>18</v>
      </c>
      <c r="G530" t="s">
        <v>18</v>
      </c>
      <c r="H530" t="s">
        <v>7901</v>
      </c>
      <c r="I530">
        <v>72</v>
      </c>
      <c r="J530" t="s">
        <v>2961</v>
      </c>
      <c r="K530" t="s">
        <v>2962</v>
      </c>
      <c r="L530">
        <v>53</v>
      </c>
      <c r="M530" t="s">
        <v>21</v>
      </c>
      <c r="N530" t="s">
        <v>2963</v>
      </c>
      <c r="S530" t="s">
        <v>2964</v>
      </c>
      <c r="T530" t="s">
        <v>7903</v>
      </c>
      <c r="U530" t="s">
        <v>7903</v>
      </c>
      <c r="V530">
        <v>1</v>
      </c>
      <c r="X530">
        <v>1</v>
      </c>
      <c r="Y530">
        <v>0</v>
      </c>
      <c r="Z530">
        <v>0</v>
      </c>
      <c r="AA530">
        <v>0</v>
      </c>
    </row>
    <row r="531" spans="1:27" x14ac:dyDescent="0.3">
      <c r="A531" t="s">
        <v>7375</v>
      </c>
      <c r="B531">
        <v>10</v>
      </c>
      <c r="C531" t="s">
        <v>854</v>
      </c>
      <c r="D531" t="s">
        <v>18</v>
      </c>
      <c r="E531" t="s">
        <v>7397</v>
      </c>
      <c r="F531" t="s">
        <v>18</v>
      </c>
      <c r="G531" t="s">
        <v>18</v>
      </c>
      <c r="H531" t="s">
        <v>7901</v>
      </c>
      <c r="I531">
        <v>73</v>
      </c>
      <c r="J531" t="s">
        <v>2965</v>
      </c>
      <c r="K531" t="s">
        <v>2966</v>
      </c>
      <c r="L531">
        <v>41</v>
      </c>
      <c r="M531" t="s">
        <v>32</v>
      </c>
      <c r="N531" t="s">
        <v>2967</v>
      </c>
      <c r="P531" t="s">
        <v>2968</v>
      </c>
      <c r="Q531" t="s">
        <v>2969</v>
      </c>
      <c r="R531" t="s">
        <v>2970</v>
      </c>
      <c r="S531" t="s">
        <v>2971</v>
      </c>
      <c r="T531" t="s">
        <v>7903</v>
      </c>
      <c r="U531" t="s">
        <v>2972</v>
      </c>
      <c r="V531">
        <v>1</v>
      </c>
      <c r="X531">
        <v>0</v>
      </c>
      <c r="Y531">
        <v>0</v>
      </c>
      <c r="Z531">
        <v>0</v>
      </c>
      <c r="AA531">
        <v>1</v>
      </c>
    </row>
    <row r="532" spans="1:27" x14ac:dyDescent="0.3">
      <c r="A532" t="s">
        <v>7375</v>
      </c>
      <c r="B532">
        <v>10</v>
      </c>
      <c r="C532" t="s">
        <v>854</v>
      </c>
      <c r="D532" t="s">
        <v>18</v>
      </c>
      <c r="E532" t="s">
        <v>7397</v>
      </c>
      <c r="F532" t="s">
        <v>18</v>
      </c>
      <c r="G532" t="s">
        <v>18</v>
      </c>
      <c r="H532" t="s">
        <v>7901</v>
      </c>
      <c r="I532">
        <v>74</v>
      </c>
      <c r="J532" t="s">
        <v>2973</v>
      </c>
      <c r="K532" t="s">
        <v>2974</v>
      </c>
      <c r="L532">
        <v>49</v>
      </c>
      <c r="M532" t="s">
        <v>21</v>
      </c>
      <c r="N532" t="s">
        <v>57</v>
      </c>
      <c r="O532" t="s">
        <v>7533</v>
      </c>
      <c r="P532" t="s">
        <v>2975</v>
      </c>
      <c r="Q532" t="s">
        <v>2976</v>
      </c>
      <c r="R532" t="s">
        <v>2977</v>
      </c>
      <c r="S532" t="s">
        <v>2978</v>
      </c>
      <c r="T532" t="s">
        <v>2979</v>
      </c>
      <c r="U532" t="s">
        <v>7903</v>
      </c>
      <c r="V532">
        <v>1</v>
      </c>
      <c r="X532">
        <v>1</v>
      </c>
      <c r="Y532">
        <v>0</v>
      </c>
      <c r="Z532">
        <v>1</v>
      </c>
      <c r="AA532">
        <v>0</v>
      </c>
    </row>
    <row r="533" spans="1:27" x14ac:dyDescent="0.3">
      <c r="A533" t="s">
        <v>7375</v>
      </c>
      <c r="B533">
        <v>10</v>
      </c>
      <c r="C533" t="s">
        <v>854</v>
      </c>
      <c r="D533" t="s">
        <v>18</v>
      </c>
      <c r="E533" t="s">
        <v>7397</v>
      </c>
      <c r="F533" t="s">
        <v>18</v>
      </c>
      <c r="G533" t="s">
        <v>18</v>
      </c>
      <c r="H533" t="s">
        <v>7901</v>
      </c>
      <c r="I533">
        <v>75</v>
      </c>
      <c r="J533" t="s">
        <v>2980</v>
      </c>
      <c r="K533" t="s">
        <v>2981</v>
      </c>
      <c r="L533">
        <v>46</v>
      </c>
      <c r="M533" t="s">
        <v>32</v>
      </c>
      <c r="N533" t="s">
        <v>424</v>
      </c>
      <c r="P533" t="s">
        <v>2982</v>
      </c>
      <c r="Q533" t="s">
        <v>2983</v>
      </c>
      <c r="R533" t="s">
        <v>2983</v>
      </c>
      <c r="S533" t="s">
        <v>2984</v>
      </c>
      <c r="T533" t="s">
        <v>7903</v>
      </c>
      <c r="U533" t="s">
        <v>7903</v>
      </c>
      <c r="V533">
        <v>1</v>
      </c>
      <c r="X533">
        <v>0</v>
      </c>
      <c r="Y533">
        <v>0</v>
      </c>
      <c r="Z533">
        <v>0</v>
      </c>
      <c r="AA533">
        <v>0</v>
      </c>
    </row>
    <row r="534" spans="1:27" x14ac:dyDescent="0.3">
      <c r="A534" t="s">
        <v>7375</v>
      </c>
      <c r="B534">
        <v>10</v>
      </c>
      <c r="C534" t="s">
        <v>854</v>
      </c>
      <c r="D534" t="s">
        <v>18</v>
      </c>
      <c r="E534" t="s">
        <v>7397</v>
      </c>
      <c r="F534" t="s">
        <v>18</v>
      </c>
      <c r="G534" t="s">
        <v>18</v>
      </c>
      <c r="H534" t="s">
        <v>7901</v>
      </c>
      <c r="I534">
        <v>76</v>
      </c>
      <c r="J534" t="s">
        <v>2985</v>
      </c>
      <c r="K534" t="s">
        <v>2986</v>
      </c>
      <c r="L534">
        <v>29</v>
      </c>
      <c r="M534" t="s">
        <v>21</v>
      </c>
      <c r="N534" t="s">
        <v>2987</v>
      </c>
      <c r="Q534" t="s">
        <v>2988</v>
      </c>
      <c r="S534" t="s">
        <v>2989</v>
      </c>
      <c r="T534" t="s">
        <v>7903</v>
      </c>
      <c r="U534" t="s">
        <v>7903</v>
      </c>
      <c r="V534">
        <v>1</v>
      </c>
      <c r="X534">
        <v>1</v>
      </c>
      <c r="Y534">
        <v>0</v>
      </c>
      <c r="Z534">
        <v>0</v>
      </c>
      <c r="AA534">
        <v>0</v>
      </c>
    </row>
    <row r="535" spans="1:27" x14ac:dyDescent="0.3">
      <c r="A535" t="s">
        <v>7375</v>
      </c>
      <c r="B535">
        <v>10</v>
      </c>
      <c r="C535" t="s">
        <v>854</v>
      </c>
      <c r="D535" t="s">
        <v>18</v>
      </c>
      <c r="E535" t="s">
        <v>7397</v>
      </c>
      <c r="F535" t="s">
        <v>18</v>
      </c>
      <c r="G535" t="s">
        <v>18</v>
      </c>
      <c r="H535" t="s">
        <v>7901</v>
      </c>
      <c r="I535">
        <v>77</v>
      </c>
      <c r="J535" t="s">
        <v>2990</v>
      </c>
      <c r="K535" t="s">
        <v>2991</v>
      </c>
      <c r="L535">
        <v>37</v>
      </c>
      <c r="M535" t="s">
        <v>32</v>
      </c>
      <c r="N535" t="s">
        <v>724</v>
      </c>
      <c r="P535" t="s">
        <v>2992</v>
      </c>
      <c r="Q535" t="s">
        <v>7534</v>
      </c>
      <c r="R535" t="s">
        <v>2993</v>
      </c>
      <c r="S535" t="s">
        <v>2994</v>
      </c>
      <c r="T535" t="s">
        <v>7903</v>
      </c>
      <c r="U535" t="s">
        <v>7903</v>
      </c>
      <c r="V535">
        <v>1</v>
      </c>
      <c r="X535">
        <v>0</v>
      </c>
      <c r="Y535">
        <v>0</v>
      </c>
      <c r="Z535">
        <v>0</v>
      </c>
      <c r="AA535">
        <v>0</v>
      </c>
    </row>
    <row r="536" spans="1:27" x14ac:dyDescent="0.3">
      <c r="A536" t="s">
        <v>7375</v>
      </c>
      <c r="B536">
        <v>10</v>
      </c>
      <c r="C536" t="s">
        <v>18</v>
      </c>
      <c r="D536" t="s">
        <v>18</v>
      </c>
      <c r="E536" t="s">
        <v>7397</v>
      </c>
      <c r="F536" t="s">
        <v>18</v>
      </c>
      <c r="G536" t="s">
        <v>18</v>
      </c>
      <c r="H536" t="s">
        <v>7901</v>
      </c>
      <c r="I536">
        <v>78</v>
      </c>
      <c r="J536" t="s">
        <v>2995</v>
      </c>
      <c r="K536" t="s">
        <v>2996</v>
      </c>
      <c r="L536">
        <v>45</v>
      </c>
      <c r="M536" t="s">
        <v>32</v>
      </c>
      <c r="P536" t="s">
        <v>2997</v>
      </c>
      <c r="Q536" t="s">
        <v>2998</v>
      </c>
      <c r="R536" t="s">
        <v>2999</v>
      </c>
      <c r="S536" t="s">
        <v>3000</v>
      </c>
      <c r="T536" t="s">
        <v>7903</v>
      </c>
      <c r="U536" t="s">
        <v>7903</v>
      </c>
      <c r="V536">
        <v>1</v>
      </c>
      <c r="X536">
        <v>0</v>
      </c>
      <c r="Y536">
        <v>0</v>
      </c>
      <c r="Z536">
        <v>0</v>
      </c>
      <c r="AA536">
        <v>0</v>
      </c>
    </row>
    <row r="537" spans="1:27" x14ac:dyDescent="0.3">
      <c r="A537" t="s">
        <v>7375</v>
      </c>
      <c r="B537">
        <v>11</v>
      </c>
      <c r="C537" t="s">
        <v>758</v>
      </c>
      <c r="D537" t="s">
        <v>758</v>
      </c>
      <c r="E537" t="s">
        <v>7400</v>
      </c>
      <c r="F537" t="s">
        <v>759</v>
      </c>
      <c r="G537" t="s">
        <v>759</v>
      </c>
      <c r="H537" t="s">
        <v>7902</v>
      </c>
      <c r="I537">
        <v>1</v>
      </c>
      <c r="J537" t="s">
        <v>3001</v>
      </c>
      <c r="K537" t="s">
        <v>3002</v>
      </c>
      <c r="L537">
        <v>45</v>
      </c>
      <c r="M537" t="s">
        <v>21</v>
      </c>
      <c r="N537" t="s">
        <v>57</v>
      </c>
      <c r="P537" t="s">
        <v>3003</v>
      </c>
      <c r="Q537" t="s">
        <v>3003</v>
      </c>
      <c r="R537" t="s">
        <v>3003</v>
      </c>
      <c r="S537" t="s">
        <v>3004</v>
      </c>
      <c r="T537" t="s">
        <v>7903</v>
      </c>
      <c r="U537" t="s">
        <v>7903</v>
      </c>
      <c r="V537">
        <v>1</v>
      </c>
      <c r="X537">
        <v>1</v>
      </c>
      <c r="Y537">
        <v>0</v>
      </c>
      <c r="Z537">
        <v>0</v>
      </c>
      <c r="AA537">
        <v>0</v>
      </c>
    </row>
    <row r="538" spans="1:27" x14ac:dyDescent="0.3">
      <c r="A538" t="s">
        <v>7375</v>
      </c>
      <c r="B538">
        <v>11</v>
      </c>
      <c r="C538" t="s">
        <v>758</v>
      </c>
      <c r="D538" t="s">
        <v>758</v>
      </c>
      <c r="E538" t="s">
        <v>7400</v>
      </c>
      <c r="F538" t="s">
        <v>759</v>
      </c>
      <c r="G538" t="s">
        <v>759</v>
      </c>
      <c r="H538" t="s">
        <v>7902</v>
      </c>
      <c r="I538">
        <v>2</v>
      </c>
      <c r="J538" t="s">
        <v>3005</v>
      </c>
      <c r="K538" t="s">
        <v>3006</v>
      </c>
      <c r="L538">
        <v>32</v>
      </c>
      <c r="M538" t="s">
        <v>32</v>
      </c>
      <c r="N538" t="s">
        <v>63</v>
      </c>
      <c r="O538" t="s">
        <v>3007</v>
      </c>
      <c r="P538" t="s">
        <v>3008</v>
      </c>
      <c r="Q538" t="s">
        <v>3009</v>
      </c>
      <c r="R538" t="s">
        <v>3010</v>
      </c>
      <c r="S538" t="s">
        <v>3011</v>
      </c>
      <c r="T538" t="s">
        <v>7903</v>
      </c>
      <c r="U538" t="s">
        <v>7903</v>
      </c>
      <c r="V538">
        <v>1</v>
      </c>
      <c r="X538">
        <v>0</v>
      </c>
      <c r="Y538">
        <v>0</v>
      </c>
      <c r="Z538">
        <v>0</v>
      </c>
      <c r="AA538">
        <v>0</v>
      </c>
    </row>
    <row r="539" spans="1:27" x14ac:dyDescent="0.3">
      <c r="A539" t="s">
        <v>7375</v>
      </c>
      <c r="B539">
        <v>11</v>
      </c>
      <c r="C539" t="s">
        <v>758</v>
      </c>
      <c r="D539" t="s">
        <v>758</v>
      </c>
      <c r="E539" t="s">
        <v>7400</v>
      </c>
      <c r="F539" t="s">
        <v>759</v>
      </c>
      <c r="G539" t="s">
        <v>759</v>
      </c>
      <c r="H539" t="s">
        <v>7902</v>
      </c>
      <c r="I539">
        <v>3</v>
      </c>
      <c r="J539" t="s">
        <v>3012</v>
      </c>
      <c r="K539" t="s">
        <v>3013</v>
      </c>
      <c r="L539">
        <v>31</v>
      </c>
      <c r="M539" t="s">
        <v>21</v>
      </c>
      <c r="N539" t="s">
        <v>3014</v>
      </c>
      <c r="P539" t="s">
        <v>3015</v>
      </c>
      <c r="Q539" t="s">
        <v>3016</v>
      </c>
      <c r="R539" t="s">
        <v>3015</v>
      </c>
      <c r="S539" t="s">
        <v>3017</v>
      </c>
      <c r="T539" t="s">
        <v>7903</v>
      </c>
      <c r="U539" t="s">
        <v>7903</v>
      </c>
      <c r="V539">
        <v>1</v>
      </c>
      <c r="X539">
        <v>1</v>
      </c>
      <c r="Y539">
        <v>0</v>
      </c>
      <c r="Z539">
        <v>0</v>
      </c>
      <c r="AA539">
        <v>0</v>
      </c>
    </row>
    <row r="540" spans="1:27" x14ac:dyDescent="0.3">
      <c r="A540" t="s">
        <v>7375</v>
      </c>
      <c r="B540">
        <v>11</v>
      </c>
      <c r="C540" t="s">
        <v>758</v>
      </c>
      <c r="D540" t="s">
        <v>758</v>
      </c>
      <c r="E540" t="s">
        <v>7400</v>
      </c>
      <c r="F540" t="s">
        <v>759</v>
      </c>
      <c r="G540" t="s">
        <v>759</v>
      </c>
      <c r="H540" t="s">
        <v>7902</v>
      </c>
      <c r="I540">
        <v>4</v>
      </c>
      <c r="J540" t="s">
        <v>3018</v>
      </c>
      <c r="K540" t="s">
        <v>3019</v>
      </c>
      <c r="L540">
        <v>43</v>
      </c>
      <c r="M540" t="s">
        <v>32</v>
      </c>
      <c r="N540" t="s">
        <v>830</v>
      </c>
      <c r="P540" t="s">
        <v>3020</v>
      </c>
      <c r="Q540" t="s">
        <v>3020</v>
      </c>
      <c r="R540" t="s">
        <v>3020</v>
      </c>
      <c r="S540" t="s">
        <v>3021</v>
      </c>
      <c r="T540" t="s">
        <v>7903</v>
      </c>
      <c r="U540" t="s">
        <v>3022</v>
      </c>
      <c r="V540">
        <v>1</v>
      </c>
      <c r="X540">
        <v>0</v>
      </c>
      <c r="Y540">
        <v>0</v>
      </c>
      <c r="Z540">
        <v>0</v>
      </c>
      <c r="AA540">
        <v>1</v>
      </c>
    </row>
    <row r="541" spans="1:27" x14ac:dyDescent="0.3">
      <c r="A541" t="s">
        <v>7375</v>
      </c>
      <c r="B541">
        <v>11</v>
      </c>
      <c r="C541" t="s">
        <v>758</v>
      </c>
      <c r="D541" t="s">
        <v>758</v>
      </c>
      <c r="E541" t="s">
        <v>7400</v>
      </c>
      <c r="F541" t="s">
        <v>759</v>
      </c>
      <c r="G541" t="s">
        <v>759</v>
      </c>
      <c r="H541" t="s">
        <v>7902</v>
      </c>
      <c r="I541">
        <v>5</v>
      </c>
      <c r="J541" t="s">
        <v>3023</v>
      </c>
      <c r="K541" t="s">
        <v>3024</v>
      </c>
      <c r="L541">
        <v>25</v>
      </c>
      <c r="M541" t="s">
        <v>21</v>
      </c>
      <c r="N541" t="s">
        <v>3025</v>
      </c>
      <c r="Q541" t="s">
        <v>3026</v>
      </c>
      <c r="R541" t="s">
        <v>3027</v>
      </c>
      <c r="S541" t="s">
        <v>3028</v>
      </c>
      <c r="T541" t="s">
        <v>7903</v>
      </c>
      <c r="U541" t="s">
        <v>7903</v>
      </c>
      <c r="V541">
        <v>1</v>
      </c>
      <c r="X541">
        <v>1</v>
      </c>
      <c r="Y541">
        <v>0</v>
      </c>
      <c r="Z541">
        <v>0</v>
      </c>
      <c r="AA541">
        <v>0</v>
      </c>
    </row>
    <row r="542" spans="1:27" x14ac:dyDescent="0.3">
      <c r="A542" t="s">
        <v>7375</v>
      </c>
      <c r="B542">
        <v>11</v>
      </c>
      <c r="C542" t="s">
        <v>3029</v>
      </c>
      <c r="D542" t="s">
        <v>18</v>
      </c>
      <c r="E542" t="s">
        <v>7397</v>
      </c>
      <c r="F542" t="s">
        <v>18</v>
      </c>
      <c r="G542" t="s">
        <v>18</v>
      </c>
      <c r="H542" t="s">
        <v>7901</v>
      </c>
      <c r="I542">
        <v>6</v>
      </c>
      <c r="J542" t="s">
        <v>3030</v>
      </c>
      <c r="K542" t="s">
        <v>3031</v>
      </c>
      <c r="L542">
        <v>45</v>
      </c>
      <c r="M542" t="s">
        <v>21</v>
      </c>
      <c r="N542" t="s">
        <v>3032</v>
      </c>
      <c r="Q542" t="s">
        <v>3033</v>
      </c>
      <c r="R542" t="s">
        <v>3034</v>
      </c>
      <c r="S542" t="s">
        <v>3035</v>
      </c>
      <c r="T542" t="s">
        <v>7903</v>
      </c>
      <c r="U542" t="s">
        <v>7903</v>
      </c>
      <c r="V542">
        <v>1</v>
      </c>
      <c r="X542">
        <v>1</v>
      </c>
      <c r="Y542">
        <v>0</v>
      </c>
      <c r="Z542">
        <v>0</v>
      </c>
      <c r="AA542">
        <v>0</v>
      </c>
    </row>
    <row r="543" spans="1:27" x14ac:dyDescent="0.3">
      <c r="A543" t="s">
        <v>7375</v>
      </c>
      <c r="B543">
        <v>11</v>
      </c>
      <c r="C543" t="s">
        <v>3029</v>
      </c>
      <c r="D543" t="s">
        <v>18</v>
      </c>
      <c r="E543" t="s">
        <v>7397</v>
      </c>
      <c r="F543" t="s">
        <v>18</v>
      </c>
      <c r="G543" t="s">
        <v>18</v>
      </c>
      <c r="H543" t="s">
        <v>7901</v>
      </c>
      <c r="I543">
        <v>7</v>
      </c>
      <c r="J543" t="s">
        <v>3036</v>
      </c>
      <c r="K543" t="s">
        <v>3037</v>
      </c>
      <c r="L543">
        <v>50</v>
      </c>
      <c r="M543" t="s">
        <v>32</v>
      </c>
      <c r="N543" t="s">
        <v>2967</v>
      </c>
      <c r="Q543" t="s">
        <v>3038</v>
      </c>
      <c r="S543" t="s">
        <v>3039</v>
      </c>
      <c r="T543" t="s">
        <v>7903</v>
      </c>
      <c r="U543" t="s">
        <v>7903</v>
      </c>
      <c r="V543">
        <v>1</v>
      </c>
      <c r="X543">
        <v>0</v>
      </c>
      <c r="Y543">
        <v>0</v>
      </c>
      <c r="Z543">
        <v>0</v>
      </c>
      <c r="AA543">
        <v>0</v>
      </c>
    </row>
    <row r="544" spans="1:27" x14ac:dyDescent="0.3">
      <c r="A544" t="s">
        <v>7375</v>
      </c>
      <c r="B544">
        <v>11</v>
      </c>
      <c r="C544" t="s">
        <v>3029</v>
      </c>
      <c r="D544" t="s">
        <v>18</v>
      </c>
      <c r="E544" t="s">
        <v>7397</v>
      </c>
      <c r="F544" t="s">
        <v>18</v>
      </c>
      <c r="G544" t="s">
        <v>18</v>
      </c>
      <c r="H544" t="s">
        <v>7901</v>
      </c>
      <c r="I544">
        <v>8</v>
      </c>
      <c r="J544" t="s">
        <v>3040</v>
      </c>
      <c r="K544" t="s">
        <v>3041</v>
      </c>
      <c r="L544">
        <v>47</v>
      </c>
      <c r="M544" t="s">
        <v>21</v>
      </c>
      <c r="N544" t="s">
        <v>3042</v>
      </c>
      <c r="Q544" t="s">
        <v>3043</v>
      </c>
      <c r="R544" t="s">
        <v>3044</v>
      </c>
      <c r="S544" t="s">
        <v>7535</v>
      </c>
      <c r="T544" t="s">
        <v>7903</v>
      </c>
      <c r="U544" t="s">
        <v>7903</v>
      </c>
      <c r="V544">
        <v>1</v>
      </c>
      <c r="X544">
        <v>1</v>
      </c>
      <c r="Y544">
        <v>0</v>
      </c>
      <c r="Z544">
        <v>0</v>
      </c>
      <c r="AA544">
        <v>0</v>
      </c>
    </row>
    <row r="545" spans="1:27" x14ac:dyDescent="0.3">
      <c r="A545" t="s">
        <v>7375</v>
      </c>
      <c r="B545">
        <v>11</v>
      </c>
      <c r="C545" t="s">
        <v>3029</v>
      </c>
      <c r="D545" t="s">
        <v>18</v>
      </c>
      <c r="E545" t="s">
        <v>7397</v>
      </c>
      <c r="F545" t="s">
        <v>18</v>
      </c>
      <c r="G545" t="s">
        <v>18</v>
      </c>
      <c r="H545" t="s">
        <v>7901</v>
      </c>
      <c r="I545">
        <v>9</v>
      </c>
      <c r="J545" t="s">
        <v>3045</v>
      </c>
      <c r="K545" t="s">
        <v>3046</v>
      </c>
      <c r="L545">
        <v>63</v>
      </c>
      <c r="M545" t="s">
        <v>32</v>
      </c>
      <c r="N545" t="s">
        <v>3047</v>
      </c>
      <c r="Q545" t="s">
        <v>3048</v>
      </c>
      <c r="R545" t="s">
        <v>3048</v>
      </c>
      <c r="S545" t="s">
        <v>3049</v>
      </c>
      <c r="T545" t="s">
        <v>7903</v>
      </c>
      <c r="U545" t="s">
        <v>7903</v>
      </c>
      <c r="V545">
        <v>1</v>
      </c>
      <c r="X545">
        <v>0</v>
      </c>
      <c r="Y545">
        <v>1</v>
      </c>
      <c r="Z545">
        <v>0</v>
      </c>
      <c r="AA545">
        <v>0</v>
      </c>
    </row>
    <row r="546" spans="1:27" x14ac:dyDescent="0.3">
      <c r="A546" t="s">
        <v>7375</v>
      </c>
      <c r="B546">
        <v>11</v>
      </c>
      <c r="C546" t="s">
        <v>3029</v>
      </c>
      <c r="D546" t="s">
        <v>18</v>
      </c>
      <c r="E546" t="s">
        <v>7397</v>
      </c>
      <c r="F546" t="s">
        <v>18</v>
      </c>
      <c r="G546" t="s">
        <v>18</v>
      </c>
      <c r="H546" t="s">
        <v>7901</v>
      </c>
      <c r="I546">
        <v>10</v>
      </c>
      <c r="J546" t="s">
        <v>3050</v>
      </c>
      <c r="K546" t="s">
        <v>3051</v>
      </c>
      <c r="L546">
        <v>43</v>
      </c>
      <c r="M546" t="s">
        <v>21</v>
      </c>
      <c r="N546" t="s">
        <v>3052</v>
      </c>
      <c r="P546" t="s">
        <v>3053</v>
      </c>
      <c r="Q546" t="s">
        <v>3054</v>
      </c>
      <c r="S546" t="s">
        <v>3055</v>
      </c>
      <c r="T546" t="s">
        <v>7903</v>
      </c>
      <c r="U546" t="s">
        <v>7903</v>
      </c>
      <c r="V546">
        <v>1</v>
      </c>
      <c r="X546">
        <v>1</v>
      </c>
      <c r="Y546">
        <v>0</v>
      </c>
      <c r="Z546">
        <v>0</v>
      </c>
      <c r="AA546">
        <v>0</v>
      </c>
    </row>
    <row r="547" spans="1:27" x14ac:dyDescent="0.3">
      <c r="A547" t="s">
        <v>7375</v>
      </c>
      <c r="B547">
        <v>11</v>
      </c>
      <c r="C547" t="s">
        <v>3029</v>
      </c>
      <c r="D547" t="s">
        <v>18</v>
      </c>
      <c r="E547" t="s">
        <v>7397</v>
      </c>
      <c r="F547" t="s">
        <v>18</v>
      </c>
      <c r="G547" t="s">
        <v>18</v>
      </c>
      <c r="H547" t="s">
        <v>7901</v>
      </c>
      <c r="I547">
        <v>11</v>
      </c>
      <c r="J547" t="s">
        <v>3056</v>
      </c>
      <c r="K547" t="s">
        <v>3057</v>
      </c>
      <c r="L547">
        <v>36</v>
      </c>
      <c r="M547" t="s">
        <v>32</v>
      </c>
      <c r="N547" t="s">
        <v>1086</v>
      </c>
      <c r="Q547" t="s">
        <v>3058</v>
      </c>
      <c r="S547" t="s">
        <v>3059</v>
      </c>
      <c r="T547" t="s">
        <v>7903</v>
      </c>
      <c r="U547" t="s">
        <v>7903</v>
      </c>
      <c r="V547">
        <v>1</v>
      </c>
      <c r="X547">
        <v>0</v>
      </c>
      <c r="Y547">
        <v>0</v>
      </c>
      <c r="Z547">
        <v>0</v>
      </c>
      <c r="AA547">
        <v>0</v>
      </c>
    </row>
    <row r="548" spans="1:27" x14ac:dyDescent="0.3">
      <c r="A548" t="s">
        <v>7375</v>
      </c>
      <c r="B548">
        <v>11</v>
      </c>
      <c r="C548" t="s">
        <v>3029</v>
      </c>
      <c r="D548" t="s">
        <v>18</v>
      </c>
      <c r="E548" t="s">
        <v>7397</v>
      </c>
      <c r="F548" t="s">
        <v>18</v>
      </c>
      <c r="G548" t="s">
        <v>18</v>
      </c>
      <c r="H548" t="s">
        <v>7901</v>
      </c>
      <c r="I548">
        <v>12</v>
      </c>
      <c r="J548" t="s">
        <v>3060</v>
      </c>
      <c r="K548" t="s">
        <v>3061</v>
      </c>
      <c r="L548">
        <v>50</v>
      </c>
      <c r="M548" t="s">
        <v>21</v>
      </c>
      <c r="Q548" t="s">
        <v>3062</v>
      </c>
      <c r="S548" t="s">
        <v>3063</v>
      </c>
      <c r="T548" t="s">
        <v>7903</v>
      </c>
      <c r="U548" t="s">
        <v>7903</v>
      </c>
      <c r="V548">
        <v>1</v>
      </c>
      <c r="X548">
        <v>1</v>
      </c>
      <c r="Y548">
        <v>0</v>
      </c>
      <c r="Z548">
        <v>0</v>
      </c>
      <c r="AA548">
        <v>0</v>
      </c>
    </row>
    <row r="549" spans="1:27" x14ac:dyDescent="0.3">
      <c r="A549" t="s">
        <v>7375</v>
      </c>
      <c r="B549">
        <v>11</v>
      </c>
      <c r="C549" t="s">
        <v>1159</v>
      </c>
      <c r="D549" t="s">
        <v>1159</v>
      </c>
      <c r="E549" t="s">
        <v>7401</v>
      </c>
      <c r="F549" t="s">
        <v>1160</v>
      </c>
      <c r="G549" t="s">
        <v>1160</v>
      </c>
      <c r="H549" t="s">
        <v>7902</v>
      </c>
      <c r="I549">
        <v>13</v>
      </c>
      <c r="J549" t="s">
        <v>3064</v>
      </c>
      <c r="K549" t="s">
        <v>3065</v>
      </c>
      <c r="L549">
        <v>56</v>
      </c>
      <c r="M549" t="s">
        <v>21</v>
      </c>
      <c r="N549" t="s">
        <v>976</v>
      </c>
      <c r="P549" t="s">
        <v>3066</v>
      </c>
      <c r="Q549" t="s">
        <v>3067</v>
      </c>
      <c r="R549" t="s">
        <v>3068</v>
      </c>
      <c r="S549" t="s">
        <v>3069</v>
      </c>
      <c r="T549" t="s">
        <v>7903</v>
      </c>
      <c r="U549" t="s">
        <v>3070</v>
      </c>
      <c r="V549">
        <v>1</v>
      </c>
      <c r="X549">
        <v>1</v>
      </c>
      <c r="Y549">
        <v>0</v>
      </c>
      <c r="Z549">
        <v>0</v>
      </c>
      <c r="AA549">
        <v>1</v>
      </c>
    </row>
    <row r="550" spans="1:27" x14ac:dyDescent="0.3">
      <c r="A550" t="s">
        <v>7375</v>
      </c>
      <c r="B550">
        <v>11</v>
      </c>
      <c r="C550" t="s">
        <v>79</v>
      </c>
      <c r="D550" t="s">
        <v>79</v>
      </c>
      <c r="E550" t="s">
        <v>7404</v>
      </c>
      <c r="F550" t="s">
        <v>18</v>
      </c>
      <c r="G550" t="s">
        <v>80</v>
      </c>
      <c r="H550" t="s">
        <v>7901</v>
      </c>
      <c r="I550">
        <v>14</v>
      </c>
      <c r="J550" t="s">
        <v>3071</v>
      </c>
      <c r="K550" t="s">
        <v>3072</v>
      </c>
      <c r="L550">
        <v>54</v>
      </c>
      <c r="M550" t="s">
        <v>21</v>
      </c>
      <c r="N550" t="s">
        <v>57</v>
      </c>
      <c r="P550" t="s">
        <v>3073</v>
      </c>
      <c r="Q550" t="s">
        <v>3074</v>
      </c>
      <c r="R550" t="s">
        <v>3075</v>
      </c>
      <c r="S550" t="s">
        <v>3076</v>
      </c>
      <c r="T550" t="s">
        <v>3077</v>
      </c>
      <c r="U550" t="s">
        <v>3078</v>
      </c>
      <c r="V550">
        <v>1</v>
      </c>
      <c r="X550">
        <v>1</v>
      </c>
      <c r="Y550">
        <v>0</v>
      </c>
      <c r="Z550">
        <v>1</v>
      </c>
      <c r="AA550">
        <v>1</v>
      </c>
    </row>
    <row r="551" spans="1:27" x14ac:dyDescent="0.3">
      <c r="A551" t="s">
        <v>7375</v>
      </c>
      <c r="B551">
        <v>11</v>
      </c>
      <c r="C551" t="s">
        <v>79</v>
      </c>
      <c r="D551" t="s">
        <v>79</v>
      </c>
      <c r="E551" t="s">
        <v>7404</v>
      </c>
      <c r="F551" t="s">
        <v>109</v>
      </c>
      <c r="G551" t="s">
        <v>109</v>
      </c>
      <c r="H551" t="s">
        <v>7902</v>
      </c>
      <c r="I551">
        <v>15</v>
      </c>
      <c r="J551" t="s">
        <v>3079</v>
      </c>
      <c r="K551" t="s">
        <v>3080</v>
      </c>
      <c r="L551">
        <v>46</v>
      </c>
      <c r="M551" t="s">
        <v>32</v>
      </c>
      <c r="N551" t="s">
        <v>63</v>
      </c>
      <c r="O551" t="s">
        <v>3081</v>
      </c>
      <c r="P551" t="s">
        <v>3082</v>
      </c>
      <c r="Q551" t="s">
        <v>3083</v>
      </c>
      <c r="R551" t="s">
        <v>3084</v>
      </c>
      <c r="S551" t="s">
        <v>3085</v>
      </c>
      <c r="T551" t="s">
        <v>7903</v>
      </c>
      <c r="U551" t="s">
        <v>7903</v>
      </c>
      <c r="V551">
        <v>1</v>
      </c>
      <c r="X551">
        <v>0</v>
      </c>
      <c r="Y551">
        <v>0</v>
      </c>
      <c r="Z551">
        <v>0</v>
      </c>
      <c r="AA551">
        <v>0</v>
      </c>
    </row>
    <row r="552" spans="1:27" x14ac:dyDescent="0.3">
      <c r="A552" t="s">
        <v>7375</v>
      </c>
      <c r="B552">
        <v>11</v>
      </c>
      <c r="C552" t="s">
        <v>79</v>
      </c>
      <c r="D552" t="s">
        <v>79</v>
      </c>
      <c r="E552" t="s">
        <v>7404</v>
      </c>
      <c r="F552" t="s">
        <v>109</v>
      </c>
      <c r="G552" t="s">
        <v>109</v>
      </c>
      <c r="H552" t="s">
        <v>7902</v>
      </c>
      <c r="I552">
        <v>16</v>
      </c>
      <c r="J552" t="s">
        <v>3086</v>
      </c>
      <c r="K552" t="s">
        <v>3087</v>
      </c>
      <c r="L552">
        <v>57</v>
      </c>
      <c r="M552" t="s">
        <v>21</v>
      </c>
      <c r="N552" t="s">
        <v>83</v>
      </c>
      <c r="P552" t="s">
        <v>3088</v>
      </c>
      <c r="Q552" t="s">
        <v>3089</v>
      </c>
      <c r="R552" t="s">
        <v>3090</v>
      </c>
      <c r="S552" t="s">
        <v>3091</v>
      </c>
      <c r="T552" t="s">
        <v>3092</v>
      </c>
      <c r="U552" t="s">
        <v>7903</v>
      </c>
      <c r="V552">
        <v>1</v>
      </c>
      <c r="X552">
        <v>1</v>
      </c>
      <c r="Y552">
        <v>0</v>
      </c>
      <c r="Z552">
        <v>1</v>
      </c>
      <c r="AA552">
        <v>0</v>
      </c>
    </row>
    <row r="553" spans="1:27" x14ac:dyDescent="0.3">
      <c r="A553" t="s">
        <v>7375</v>
      </c>
      <c r="B553">
        <v>11</v>
      </c>
      <c r="C553" t="s">
        <v>79</v>
      </c>
      <c r="D553" t="s">
        <v>79</v>
      </c>
      <c r="E553" t="s">
        <v>7404</v>
      </c>
      <c r="F553" t="s">
        <v>18</v>
      </c>
      <c r="G553" t="s">
        <v>96</v>
      </c>
      <c r="H553" t="s">
        <v>7901</v>
      </c>
      <c r="I553">
        <v>17</v>
      </c>
      <c r="J553" t="s">
        <v>3093</v>
      </c>
      <c r="K553" t="s">
        <v>3094</v>
      </c>
      <c r="L553">
        <v>56</v>
      </c>
      <c r="M553" t="s">
        <v>32</v>
      </c>
      <c r="N553" t="s">
        <v>214</v>
      </c>
      <c r="P553" t="s">
        <v>3095</v>
      </c>
      <c r="Q553" t="s">
        <v>3096</v>
      </c>
      <c r="R553" t="s">
        <v>3097</v>
      </c>
      <c r="S553" t="s">
        <v>3098</v>
      </c>
      <c r="T553" t="s">
        <v>7903</v>
      </c>
      <c r="U553" t="s">
        <v>7903</v>
      </c>
      <c r="V553">
        <v>1</v>
      </c>
      <c r="X553">
        <v>0</v>
      </c>
      <c r="Y553">
        <v>0</v>
      </c>
      <c r="Z553">
        <v>0</v>
      </c>
      <c r="AA553">
        <v>0</v>
      </c>
    </row>
    <row r="554" spans="1:27" x14ac:dyDescent="0.3">
      <c r="A554" t="s">
        <v>7375</v>
      </c>
      <c r="B554">
        <v>11</v>
      </c>
      <c r="C554" t="s">
        <v>79</v>
      </c>
      <c r="D554" t="s">
        <v>79</v>
      </c>
      <c r="E554" t="s">
        <v>7404</v>
      </c>
      <c r="F554" t="s">
        <v>18</v>
      </c>
      <c r="G554" t="s">
        <v>96</v>
      </c>
      <c r="H554" t="s">
        <v>7901</v>
      </c>
      <c r="I554">
        <v>18</v>
      </c>
      <c r="J554" t="s">
        <v>3099</v>
      </c>
      <c r="K554" t="s">
        <v>3100</v>
      </c>
      <c r="L554">
        <v>41</v>
      </c>
      <c r="M554" t="s">
        <v>21</v>
      </c>
      <c r="N554" t="s">
        <v>385</v>
      </c>
      <c r="P554" t="s">
        <v>3101</v>
      </c>
      <c r="Q554" t="s">
        <v>3102</v>
      </c>
      <c r="R554" t="s">
        <v>3103</v>
      </c>
      <c r="S554" t="s">
        <v>3104</v>
      </c>
      <c r="T554" t="s">
        <v>7903</v>
      </c>
      <c r="U554" t="s">
        <v>7903</v>
      </c>
      <c r="V554">
        <v>1</v>
      </c>
      <c r="X554">
        <v>1</v>
      </c>
      <c r="Y554">
        <v>0</v>
      </c>
      <c r="Z554">
        <v>0</v>
      </c>
      <c r="AA554">
        <v>0</v>
      </c>
    </row>
    <row r="555" spans="1:27" x14ac:dyDescent="0.3">
      <c r="A555" t="s">
        <v>7375</v>
      </c>
      <c r="B555">
        <v>11</v>
      </c>
      <c r="C555" t="s">
        <v>79</v>
      </c>
      <c r="D555" t="s">
        <v>79</v>
      </c>
      <c r="E555" t="s">
        <v>7404</v>
      </c>
      <c r="F555" t="s">
        <v>18</v>
      </c>
      <c r="G555" t="s">
        <v>96</v>
      </c>
      <c r="H555" t="s">
        <v>7901</v>
      </c>
      <c r="I555">
        <v>19</v>
      </c>
      <c r="J555" t="s">
        <v>3105</v>
      </c>
      <c r="K555" t="s">
        <v>3106</v>
      </c>
      <c r="L555">
        <v>38</v>
      </c>
      <c r="M555" t="s">
        <v>32</v>
      </c>
      <c r="N555" t="s">
        <v>63</v>
      </c>
      <c r="Q555" t="s">
        <v>3107</v>
      </c>
      <c r="R555" t="s">
        <v>3108</v>
      </c>
      <c r="S555" t="s">
        <v>3109</v>
      </c>
      <c r="T555" t="s">
        <v>7903</v>
      </c>
      <c r="U555" t="s">
        <v>7903</v>
      </c>
      <c r="V555">
        <v>1</v>
      </c>
      <c r="X555">
        <v>0</v>
      </c>
      <c r="Y555">
        <v>0</v>
      </c>
      <c r="Z555">
        <v>0</v>
      </c>
      <c r="AA555">
        <v>0</v>
      </c>
    </row>
    <row r="556" spans="1:27" x14ac:dyDescent="0.3">
      <c r="A556" t="s">
        <v>7375</v>
      </c>
      <c r="B556">
        <v>11</v>
      </c>
      <c r="C556" t="s">
        <v>79</v>
      </c>
      <c r="D556" t="s">
        <v>79</v>
      </c>
      <c r="E556" t="s">
        <v>7404</v>
      </c>
      <c r="F556" t="s">
        <v>80</v>
      </c>
      <c r="G556" t="s">
        <v>80</v>
      </c>
      <c r="H556" t="s">
        <v>7902</v>
      </c>
      <c r="I556">
        <v>20</v>
      </c>
      <c r="J556" t="s">
        <v>3110</v>
      </c>
      <c r="K556" t="s">
        <v>3111</v>
      </c>
      <c r="L556">
        <v>35</v>
      </c>
      <c r="M556" t="s">
        <v>21</v>
      </c>
      <c r="N556" t="s">
        <v>57</v>
      </c>
      <c r="P556" t="s">
        <v>3112</v>
      </c>
      <c r="Q556" t="s">
        <v>3113</v>
      </c>
      <c r="R556" t="s">
        <v>3113</v>
      </c>
      <c r="S556" t="s">
        <v>3114</v>
      </c>
      <c r="T556" t="s">
        <v>7903</v>
      </c>
      <c r="U556" t="s">
        <v>7903</v>
      </c>
      <c r="V556">
        <v>1</v>
      </c>
      <c r="X556">
        <v>1</v>
      </c>
      <c r="Y556">
        <v>0</v>
      </c>
      <c r="Z556">
        <v>0</v>
      </c>
      <c r="AA556">
        <v>0</v>
      </c>
    </row>
    <row r="557" spans="1:27" x14ac:dyDescent="0.3">
      <c r="A557" t="s">
        <v>7375</v>
      </c>
      <c r="B557">
        <v>11</v>
      </c>
      <c r="C557" t="s">
        <v>3115</v>
      </c>
      <c r="D557" t="s">
        <v>18</v>
      </c>
      <c r="E557" t="s">
        <v>7397</v>
      </c>
      <c r="F557" t="s">
        <v>18</v>
      </c>
      <c r="G557" t="s">
        <v>18</v>
      </c>
      <c r="H557" t="s">
        <v>7901</v>
      </c>
      <c r="I557">
        <v>21</v>
      </c>
      <c r="J557" t="s">
        <v>3116</v>
      </c>
      <c r="K557" t="s">
        <v>3117</v>
      </c>
      <c r="L557">
        <v>50</v>
      </c>
      <c r="M557" t="s">
        <v>21</v>
      </c>
      <c r="N557" t="s">
        <v>3118</v>
      </c>
      <c r="P557" t="s">
        <v>3119</v>
      </c>
      <c r="Q557" t="s">
        <v>3120</v>
      </c>
      <c r="R557" t="s">
        <v>3121</v>
      </c>
      <c r="S557" t="s">
        <v>3122</v>
      </c>
      <c r="T557" t="s">
        <v>7903</v>
      </c>
      <c r="U557" t="s">
        <v>7903</v>
      </c>
      <c r="V557">
        <v>1</v>
      </c>
      <c r="X557">
        <v>1</v>
      </c>
      <c r="Y557">
        <v>0</v>
      </c>
      <c r="Z557">
        <v>0</v>
      </c>
      <c r="AA557">
        <v>0</v>
      </c>
    </row>
    <row r="558" spans="1:27" x14ac:dyDescent="0.3">
      <c r="A558" t="s">
        <v>7375</v>
      </c>
      <c r="B558">
        <v>11</v>
      </c>
      <c r="C558" t="s">
        <v>3115</v>
      </c>
      <c r="D558" t="s">
        <v>18</v>
      </c>
      <c r="E558" t="s">
        <v>7397</v>
      </c>
      <c r="F558" t="s">
        <v>18</v>
      </c>
      <c r="G558" t="s">
        <v>18</v>
      </c>
      <c r="H558" t="s">
        <v>7901</v>
      </c>
      <c r="I558">
        <v>22</v>
      </c>
      <c r="J558" t="s">
        <v>7536</v>
      </c>
      <c r="K558" t="s">
        <v>7537</v>
      </c>
      <c r="L558" t="s">
        <v>23</v>
      </c>
      <c r="M558" t="s">
        <v>32</v>
      </c>
      <c r="N558" t="s">
        <v>318</v>
      </c>
      <c r="Q558" t="s">
        <v>7538</v>
      </c>
      <c r="S558" t="s">
        <v>7539</v>
      </c>
      <c r="T558" t="s">
        <v>7903</v>
      </c>
      <c r="U558" t="s">
        <v>7903</v>
      </c>
      <c r="V558">
        <v>1</v>
      </c>
      <c r="X558">
        <v>0</v>
      </c>
      <c r="Y558" t="s">
        <v>23</v>
      </c>
      <c r="Z558">
        <v>0</v>
      </c>
      <c r="AA558">
        <v>0</v>
      </c>
    </row>
    <row r="559" spans="1:27" x14ac:dyDescent="0.3">
      <c r="A559" t="s">
        <v>7375</v>
      </c>
      <c r="B559">
        <v>11</v>
      </c>
      <c r="C559" t="s">
        <v>3115</v>
      </c>
      <c r="D559" t="s">
        <v>18</v>
      </c>
      <c r="E559" t="s">
        <v>7397</v>
      </c>
      <c r="F559" t="s">
        <v>18</v>
      </c>
      <c r="G559" t="s">
        <v>18</v>
      </c>
      <c r="H559" t="s">
        <v>7901</v>
      </c>
      <c r="I559">
        <v>23</v>
      </c>
      <c r="J559" t="s">
        <v>3123</v>
      </c>
      <c r="K559" t="s">
        <v>3124</v>
      </c>
      <c r="L559">
        <v>47</v>
      </c>
      <c r="M559" t="s">
        <v>21</v>
      </c>
      <c r="N559" t="s">
        <v>3125</v>
      </c>
      <c r="P559" t="s">
        <v>3126</v>
      </c>
      <c r="Q559" t="s">
        <v>3127</v>
      </c>
      <c r="S559" t="s">
        <v>3128</v>
      </c>
      <c r="T559" t="s">
        <v>7903</v>
      </c>
      <c r="U559" t="s">
        <v>7903</v>
      </c>
      <c r="V559">
        <v>1</v>
      </c>
      <c r="X559">
        <v>1</v>
      </c>
      <c r="Y559">
        <v>0</v>
      </c>
      <c r="Z559">
        <v>0</v>
      </c>
      <c r="AA559">
        <v>0</v>
      </c>
    </row>
    <row r="560" spans="1:27" x14ac:dyDescent="0.3">
      <c r="A560" t="s">
        <v>7375</v>
      </c>
      <c r="B560">
        <v>11</v>
      </c>
      <c r="C560" t="s">
        <v>3115</v>
      </c>
      <c r="D560" t="s">
        <v>18</v>
      </c>
      <c r="E560" t="s">
        <v>7397</v>
      </c>
      <c r="F560" t="s">
        <v>18</v>
      </c>
      <c r="G560" t="s">
        <v>18</v>
      </c>
      <c r="H560" t="s">
        <v>7901</v>
      </c>
      <c r="I560">
        <v>24</v>
      </c>
      <c r="J560" t="s">
        <v>3129</v>
      </c>
      <c r="K560" t="s">
        <v>3130</v>
      </c>
      <c r="L560">
        <v>36</v>
      </c>
      <c r="M560" t="s">
        <v>32</v>
      </c>
      <c r="N560" t="s">
        <v>63</v>
      </c>
      <c r="Q560" t="s">
        <v>3131</v>
      </c>
      <c r="R560" t="s">
        <v>3132</v>
      </c>
      <c r="S560" t="s">
        <v>3133</v>
      </c>
      <c r="T560" t="s">
        <v>7903</v>
      </c>
      <c r="U560" t="s">
        <v>7903</v>
      </c>
      <c r="V560">
        <v>1</v>
      </c>
      <c r="X560">
        <v>0</v>
      </c>
      <c r="Y560">
        <v>0</v>
      </c>
      <c r="Z560">
        <v>0</v>
      </c>
      <c r="AA560">
        <v>0</v>
      </c>
    </row>
    <row r="561" spans="1:27" x14ac:dyDescent="0.3">
      <c r="A561" t="s">
        <v>7375</v>
      </c>
      <c r="B561">
        <v>11</v>
      </c>
      <c r="C561" t="s">
        <v>3115</v>
      </c>
      <c r="D561" t="s">
        <v>18</v>
      </c>
      <c r="E561" t="s">
        <v>7397</v>
      </c>
      <c r="F561" t="s">
        <v>18</v>
      </c>
      <c r="G561" t="s">
        <v>18</v>
      </c>
      <c r="H561" t="s">
        <v>7901</v>
      </c>
      <c r="I561">
        <v>25</v>
      </c>
      <c r="J561" t="s">
        <v>3134</v>
      </c>
      <c r="K561" t="s">
        <v>3135</v>
      </c>
      <c r="L561">
        <v>35</v>
      </c>
      <c r="M561" t="s">
        <v>21</v>
      </c>
      <c r="N561" t="s">
        <v>3136</v>
      </c>
      <c r="Q561" t="s">
        <v>3137</v>
      </c>
      <c r="R561" t="s">
        <v>3138</v>
      </c>
      <c r="S561" t="s">
        <v>3139</v>
      </c>
      <c r="T561" t="s">
        <v>7903</v>
      </c>
      <c r="U561" t="s">
        <v>7903</v>
      </c>
      <c r="V561">
        <v>1</v>
      </c>
      <c r="X561">
        <v>1</v>
      </c>
      <c r="Y561">
        <v>0</v>
      </c>
      <c r="Z561">
        <v>0</v>
      </c>
      <c r="AA561">
        <v>0</v>
      </c>
    </row>
    <row r="562" spans="1:27" x14ac:dyDescent="0.3">
      <c r="A562" t="s">
        <v>7375</v>
      </c>
      <c r="B562">
        <v>11</v>
      </c>
      <c r="C562" t="s">
        <v>3115</v>
      </c>
      <c r="D562" t="s">
        <v>18</v>
      </c>
      <c r="E562" t="s">
        <v>7397</v>
      </c>
      <c r="F562" t="s">
        <v>18</v>
      </c>
      <c r="G562" t="s">
        <v>18</v>
      </c>
      <c r="H562" t="s">
        <v>7901</v>
      </c>
      <c r="I562">
        <v>26</v>
      </c>
      <c r="J562" t="s">
        <v>3140</v>
      </c>
      <c r="K562" t="s">
        <v>3141</v>
      </c>
      <c r="L562">
        <v>58</v>
      </c>
      <c r="M562" t="s">
        <v>32</v>
      </c>
      <c r="N562" t="s">
        <v>720</v>
      </c>
      <c r="P562" t="s">
        <v>3142</v>
      </c>
      <c r="Q562" t="s">
        <v>3143</v>
      </c>
      <c r="R562" t="s">
        <v>3144</v>
      </c>
      <c r="S562" t="s">
        <v>3145</v>
      </c>
      <c r="T562" t="s">
        <v>7903</v>
      </c>
      <c r="U562" t="s">
        <v>7903</v>
      </c>
      <c r="V562">
        <v>1</v>
      </c>
      <c r="X562">
        <v>0</v>
      </c>
      <c r="Y562">
        <v>0</v>
      </c>
      <c r="Z562">
        <v>0</v>
      </c>
      <c r="AA562">
        <v>0</v>
      </c>
    </row>
    <row r="563" spans="1:27" x14ac:dyDescent="0.3">
      <c r="A563" t="s">
        <v>7375</v>
      </c>
      <c r="B563">
        <v>11</v>
      </c>
      <c r="C563" t="s">
        <v>3115</v>
      </c>
      <c r="D563" t="s">
        <v>18</v>
      </c>
      <c r="E563" t="s">
        <v>7397</v>
      </c>
      <c r="F563" t="s">
        <v>18</v>
      </c>
      <c r="G563" t="s">
        <v>18</v>
      </c>
      <c r="H563" t="s">
        <v>7901</v>
      </c>
      <c r="I563">
        <v>27</v>
      </c>
      <c r="J563" t="s">
        <v>3146</v>
      </c>
      <c r="K563" t="s">
        <v>3147</v>
      </c>
      <c r="L563">
        <v>23</v>
      </c>
      <c r="M563" t="s">
        <v>21</v>
      </c>
      <c r="N563" t="s">
        <v>1339</v>
      </c>
      <c r="R563" t="s">
        <v>3148</v>
      </c>
      <c r="S563" t="s">
        <v>3149</v>
      </c>
      <c r="T563" t="s">
        <v>7903</v>
      </c>
      <c r="U563" t="s">
        <v>7903</v>
      </c>
      <c r="V563">
        <v>1</v>
      </c>
      <c r="X563">
        <v>1</v>
      </c>
      <c r="Y563">
        <v>0</v>
      </c>
      <c r="Z563">
        <v>0</v>
      </c>
      <c r="AA563">
        <v>0</v>
      </c>
    </row>
    <row r="564" spans="1:27" x14ac:dyDescent="0.3">
      <c r="A564" t="s">
        <v>7375</v>
      </c>
      <c r="B564">
        <v>11</v>
      </c>
      <c r="C564" t="s">
        <v>120</v>
      </c>
      <c r="D564" t="s">
        <v>120</v>
      </c>
      <c r="E564" t="s">
        <v>7398</v>
      </c>
      <c r="F564" t="s">
        <v>18</v>
      </c>
      <c r="G564" t="s">
        <v>421</v>
      </c>
      <c r="H564" t="s">
        <v>7901</v>
      </c>
      <c r="I564">
        <v>28</v>
      </c>
      <c r="J564" t="s">
        <v>3150</v>
      </c>
      <c r="K564" t="s">
        <v>3151</v>
      </c>
      <c r="L564">
        <v>69</v>
      </c>
      <c r="M564" t="s">
        <v>21</v>
      </c>
      <c r="N564" t="s">
        <v>3152</v>
      </c>
      <c r="O564" t="s">
        <v>3153</v>
      </c>
      <c r="P564" t="s">
        <v>3154</v>
      </c>
      <c r="Q564" t="s">
        <v>3155</v>
      </c>
      <c r="R564" t="s">
        <v>3156</v>
      </c>
      <c r="S564" t="s">
        <v>3157</v>
      </c>
      <c r="T564" t="s">
        <v>7903</v>
      </c>
      <c r="U564" t="s">
        <v>3158</v>
      </c>
      <c r="V564">
        <v>1</v>
      </c>
      <c r="X564">
        <v>1</v>
      </c>
      <c r="Y564">
        <v>1</v>
      </c>
      <c r="Z564">
        <v>0</v>
      </c>
      <c r="AA564">
        <v>1</v>
      </c>
    </row>
    <row r="565" spans="1:27" x14ac:dyDescent="0.3">
      <c r="A565" t="s">
        <v>7375</v>
      </c>
      <c r="B565">
        <v>11</v>
      </c>
      <c r="C565" t="s">
        <v>120</v>
      </c>
      <c r="D565" t="s">
        <v>120</v>
      </c>
      <c r="E565" t="s">
        <v>7398</v>
      </c>
      <c r="F565" t="s">
        <v>18</v>
      </c>
      <c r="G565" t="s">
        <v>402</v>
      </c>
      <c r="H565" t="s">
        <v>7901</v>
      </c>
      <c r="I565">
        <v>29</v>
      </c>
      <c r="J565" t="s">
        <v>3159</v>
      </c>
      <c r="K565" t="s">
        <v>3160</v>
      </c>
      <c r="L565">
        <v>41</v>
      </c>
      <c r="M565" t="s">
        <v>32</v>
      </c>
      <c r="N565" t="s">
        <v>3161</v>
      </c>
      <c r="P565" t="s">
        <v>3162</v>
      </c>
      <c r="Q565" t="s">
        <v>3163</v>
      </c>
      <c r="R565" t="s">
        <v>3164</v>
      </c>
      <c r="S565" t="s">
        <v>3165</v>
      </c>
      <c r="T565" t="s">
        <v>7903</v>
      </c>
      <c r="U565" t="s">
        <v>7903</v>
      </c>
      <c r="V565">
        <v>1</v>
      </c>
      <c r="X565">
        <v>0</v>
      </c>
      <c r="Y565">
        <v>0</v>
      </c>
      <c r="Z565">
        <v>0</v>
      </c>
      <c r="AA565">
        <v>0</v>
      </c>
    </row>
    <row r="566" spans="1:27" x14ac:dyDescent="0.3">
      <c r="A566" t="s">
        <v>7375</v>
      </c>
      <c r="B566">
        <v>11</v>
      </c>
      <c r="C566" t="s">
        <v>120</v>
      </c>
      <c r="D566" t="s">
        <v>120</v>
      </c>
      <c r="E566" t="s">
        <v>7398</v>
      </c>
      <c r="F566" t="s">
        <v>18</v>
      </c>
      <c r="G566" t="s">
        <v>402</v>
      </c>
      <c r="H566" t="s">
        <v>7901</v>
      </c>
      <c r="I566">
        <v>30</v>
      </c>
      <c r="J566" t="s">
        <v>3166</v>
      </c>
      <c r="K566" t="s">
        <v>3167</v>
      </c>
      <c r="L566">
        <v>47</v>
      </c>
      <c r="M566" t="s">
        <v>21</v>
      </c>
      <c r="N566" t="s">
        <v>57</v>
      </c>
      <c r="P566" t="s">
        <v>3168</v>
      </c>
      <c r="Q566" t="s">
        <v>3169</v>
      </c>
      <c r="R566" t="s">
        <v>3168</v>
      </c>
      <c r="S566" t="s">
        <v>3170</v>
      </c>
      <c r="T566" t="s">
        <v>7903</v>
      </c>
      <c r="U566" t="s">
        <v>7903</v>
      </c>
      <c r="V566">
        <v>1</v>
      </c>
      <c r="X566">
        <v>1</v>
      </c>
      <c r="Y566">
        <v>0</v>
      </c>
      <c r="Z566">
        <v>0</v>
      </c>
      <c r="AA566">
        <v>0</v>
      </c>
    </row>
    <row r="567" spans="1:27" x14ac:dyDescent="0.3">
      <c r="A567" t="s">
        <v>7375</v>
      </c>
      <c r="B567">
        <v>11</v>
      </c>
      <c r="C567" t="s">
        <v>120</v>
      </c>
      <c r="D567" t="s">
        <v>120</v>
      </c>
      <c r="E567" t="s">
        <v>7398</v>
      </c>
      <c r="F567" t="s">
        <v>18</v>
      </c>
      <c r="G567" t="s">
        <v>130</v>
      </c>
      <c r="H567" t="s">
        <v>7901</v>
      </c>
      <c r="I567">
        <v>31</v>
      </c>
      <c r="J567" t="s">
        <v>3171</v>
      </c>
      <c r="K567" t="s">
        <v>3172</v>
      </c>
      <c r="L567">
        <v>51</v>
      </c>
      <c r="M567" t="s">
        <v>32</v>
      </c>
      <c r="N567" t="s">
        <v>83</v>
      </c>
      <c r="P567" t="s">
        <v>3173</v>
      </c>
      <c r="Q567" t="s">
        <v>3174</v>
      </c>
      <c r="R567" t="s">
        <v>3173</v>
      </c>
      <c r="S567" t="s">
        <v>3175</v>
      </c>
      <c r="T567" t="s">
        <v>7903</v>
      </c>
      <c r="U567" t="s">
        <v>7903</v>
      </c>
      <c r="V567">
        <v>1</v>
      </c>
      <c r="X567">
        <v>0</v>
      </c>
      <c r="Y567">
        <v>0</v>
      </c>
      <c r="Z567">
        <v>0</v>
      </c>
      <c r="AA567">
        <v>0</v>
      </c>
    </row>
    <row r="568" spans="1:27" x14ac:dyDescent="0.3">
      <c r="A568" t="s">
        <v>7375</v>
      </c>
      <c r="B568">
        <v>11</v>
      </c>
      <c r="C568" t="s">
        <v>120</v>
      </c>
      <c r="D568" t="s">
        <v>120</v>
      </c>
      <c r="E568" t="s">
        <v>7398</v>
      </c>
      <c r="F568" t="s">
        <v>130</v>
      </c>
      <c r="G568" t="s">
        <v>130</v>
      </c>
      <c r="H568" t="s">
        <v>7902</v>
      </c>
      <c r="I568">
        <v>32</v>
      </c>
      <c r="J568" t="s">
        <v>3176</v>
      </c>
      <c r="K568" t="s">
        <v>3177</v>
      </c>
      <c r="L568">
        <v>33</v>
      </c>
      <c r="M568" t="s">
        <v>21</v>
      </c>
      <c r="N568" t="s">
        <v>731</v>
      </c>
      <c r="P568" t="s">
        <v>3178</v>
      </c>
      <c r="Q568" t="s">
        <v>3179</v>
      </c>
      <c r="R568" t="s">
        <v>3178</v>
      </c>
      <c r="S568" t="s">
        <v>3180</v>
      </c>
      <c r="T568" t="s">
        <v>7903</v>
      </c>
      <c r="U568" t="s">
        <v>3181</v>
      </c>
      <c r="V568">
        <v>1</v>
      </c>
      <c r="X568">
        <v>1</v>
      </c>
      <c r="Y568">
        <v>0</v>
      </c>
      <c r="Z568">
        <v>0</v>
      </c>
      <c r="AA568">
        <v>1</v>
      </c>
    </row>
    <row r="569" spans="1:27" x14ac:dyDescent="0.3">
      <c r="A569" t="s">
        <v>7375</v>
      </c>
      <c r="B569">
        <v>11</v>
      </c>
      <c r="C569" t="s">
        <v>120</v>
      </c>
      <c r="D569" t="s">
        <v>120</v>
      </c>
      <c r="E569" t="s">
        <v>7398</v>
      </c>
      <c r="F569" t="s">
        <v>18</v>
      </c>
      <c r="G569" t="s">
        <v>145</v>
      </c>
      <c r="H569" t="s">
        <v>7901</v>
      </c>
      <c r="I569">
        <v>33</v>
      </c>
      <c r="J569" t="s">
        <v>3182</v>
      </c>
      <c r="K569" t="s">
        <v>3183</v>
      </c>
      <c r="L569">
        <v>36</v>
      </c>
      <c r="M569" t="s">
        <v>32</v>
      </c>
      <c r="N569" t="s">
        <v>63</v>
      </c>
      <c r="P569" t="s">
        <v>3184</v>
      </c>
      <c r="Q569" t="s">
        <v>3184</v>
      </c>
      <c r="R569" t="s">
        <v>3184</v>
      </c>
      <c r="S569" t="s">
        <v>3185</v>
      </c>
      <c r="T569" t="s">
        <v>7903</v>
      </c>
      <c r="U569" t="s">
        <v>7903</v>
      </c>
      <c r="V569">
        <v>1</v>
      </c>
      <c r="X569">
        <v>0</v>
      </c>
      <c r="Y569">
        <v>0</v>
      </c>
      <c r="Z569">
        <v>0</v>
      </c>
      <c r="AA569">
        <v>0</v>
      </c>
    </row>
    <row r="570" spans="1:27" x14ac:dyDescent="0.3">
      <c r="A570" t="s">
        <v>7375</v>
      </c>
      <c r="B570">
        <v>11</v>
      </c>
      <c r="C570" t="s">
        <v>120</v>
      </c>
      <c r="D570" t="s">
        <v>120</v>
      </c>
      <c r="E570" t="s">
        <v>7398</v>
      </c>
      <c r="F570" t="s">
        <v>145</v>
      </c>
      <c r="G570" t="s">
        <v>145</v>
      </c>
      <c r="H570" t="s">
        <v>7902</v>
      </c>
      <c r="I570">
        <v>34</v>
      </c>
      <c r="J570" t="s">
        <v>3186</v>
      </c>
      <c r="K570" t="s">
        <v>3187</v>
      </c>
      <c r="L570">
        <v>38</v>
      </c>
      <c r="M570" t="s">
        <v>21</v>
      </c>
      <c r="N570" t="s">
        <v>57</v>
      </c>
      <c r="P570" t="s">
        <v>3188</v>
      </c>
      <c r="Q570" t="s">
        <v>3189</v>
      </c>
      <c r="R570" t="s">
        <v>3190</v>
      </c>
      <c r="S570" t="s">
        <v>3191</v>
      </c>
      <c r="T570" t="s">
        <v>7903</v>
      </c>
      <c r="U570" t="s">
        <v>7903</v>
      </c>
      <c r="V570">
        <v>1</v>
      </c>
      <c r="X570">
        <v>1</v>
      </c>
      <c r="Y570">
        <v>0</v>
      </c>
      <c r="Z570">
        <v>0</v>
      </c>
      <c r="AA570">
        <v>0</v>
      </c>
    </row>
    <row r="571" spans="1:27" x14ac:dyDescent="0.3">
      <c r="A571" t="s">
        <v>7375</v>
      </c>
      <c r="B571">
        <v>11</v>
      </c>
      <c r="C571" t="s">
        <v>166</v>
      </c>
      <c r="D571" t="s">
        <v>166</v>
      </c>
      <c r="E571" t="s">
        <v>7395</v>
      </c>
      <c r="F571" t="s">
        <v>1065</v>
      </c>
      <c r="G571" t="s">
        <v>1065</v>
      </c>
      <c r="H571" t="s">
        <v>7902</v>
      </c>
      <c r="I571">
        <v>35</v>
      </c>
      <c r="J571" t="s">
        <v>3192</v>
      </c>
      <c r="K571" t="s">
        <v>3193</v>
      </c>
      <c r="L571">
        <v>32</v>
      </c>
      <c r="M571" t="s">
        <v>21</v>
      </c>
      <c r="N571" t="s">
        <v>57</v>
      </c>
      <c r="P571" t="s">
        <v>3194</v>
      </c>
      <c r="Q571" t="s">
        <v>3195</v>
      </c>
      <c r="R571" t="s">
        <v>3196</v>
      </c>
      <c r="S571" t="s">
        <v>3197</v>
      </c>
      <c r="T571" t="s">
        <v>7903</v>
      </c>
      <c r="U571" t="s">
        <v>7903</v>
      </c>
      <c r="V571">
        <v>1</v>
      </c>
      <c r="X571">
        <v>1</v>
      </c>
      <c r="Y571">
        <v>0</v>
      </c>
      <c r="Z571">
        <v>0</v>
      </c>
      <c r="AA571">
        <v>0</v>
      </c>
    </row>
    <row r="572" spans="1:27" x14ac:dyDescent="0.3">
      <c r="A572" t="s">
        <v>7375</v>
      </c>
      <c r="B572">
        <v>11</v>
      </c>
      <c r="C572" t="s">
        <v>166</v>
      </c>
      <c r="D572" t="s">
        <v>166</v>
      </c>
      <c r="E572" t="s">
        <v>7395</v>
      </c>
      <c r="F572" t="s">
        <v>18</v>
      </c>
      <c r="G572" t="s">
        <v>183</v>
      </c>
      <c r="H572" t="s">
        <v>7901</v>
      </c>
      <c r="I572">
        <v>36</v>
      </c>
      <c r="J572" t="s">
        <v>3198</v>
      </c>
      <c r="K572" t="s">
        <v>3199</v>
      </c>
      <c r="L572">
        <v>54</v>
      </c>
      <c r="M572" t="s">
        <v>32</v>
      </c>
      <c r="N572" t="s">
        <v>3200</v>
      </c>
      <c r="P572" t="s">
        <v>3201</v>
      </c>
      <c r="Q572" t="s">
        <v>3202</v>
      </c>
      <c r="R572" t="s">
        <v>3203</v>
      </c>
      <c r="S572" t="s">
        <v>3204</v>
      </c>
      <c r="T572" t="s">
        <v>7903</v>
      </c>
      <c r="U572" t="s">
        <v>7903</v>
      </c>
      <c r="V572">
        <v>1</v>
      </c>
      <c r="X572">
        <v>0</v>
      </c>
      <c r="Y572">
        <v>0</v>
      </c>
      <c r="Z572">
        <v>0</v>
      </c>
      <c r="AA572">
        <v>0</v>
      </c>
    </row>
    <row r="573" spans="1:27" x14ac:dyDescent="0.3">
      <c r="A573" t="s">
        <v>7375</v>
      </c>
      <c r="B573">
        <v>11</v>
      </c>
      <c r="C573" t="s">
        <v>166</v>
      </c>
      <c r="D573" t="s">
        <v>166</v>
      </c>
      <c r="E573" t="s">
        <v>7395</v>
      </c>
      <c r="F573" t="s">
        <v>442</v>
      </c>
      <c r="G573" t="s">
        <v>442</v>
      </c>
      <c r="H573" t="s">
        <v>7902</v>
      </c>
      <c r="I573">
        <v>37</v>
      </c>
      <c r="J573" t="s">
        <v>3205</v>
      </c>
      <c r="K573" t="s">
        <v>3206</v>
      </c>
      <c r="L573">
        <v>32</v>
      </c>
      <c r="M573" t="s">
        <v>21</v>
      </c>
      <c r="N573" t="s">
        <v>3207</v>
      </c>
      <c r="P573" t="s">
        <v>3208</v>
      </c>
      <c r="Q573" t="s">
        <v>3209</v>
      </c>
      <c r="R573" t="s">
        <v>3210</v>
      </c>
      <c r="S573" t="s">
        <v>3211</v>
      </c>
      <c r="T573" t="s">
        <v>7903</v>
      </c>
      <c r="U573" t="s">
        <v>7903</v>
      </c>
      <c r="V573">
        <v>1</v>
      </c>
      <c r="X573">
        <v>1</v>
      </c>
      <c r="Y573">
        <v>0</v>
      </c>
      <c r="Z573">
        <v>0</v>
      </c>
      <c r="AA573">
        <v>0</v>
      </c>
    </row>
    <row r="574" spans="1:27" x14ac:dyDescent="0.3">
      <c r="A574" t="s">
        <v>7375</v>
      </c>
      <c r="B574">
        <v>11</v>
      </c>
      <c r="C574" t="s">
        <v>166</v>
      </c>
      <c r="D574" t="s">
        <v>166</v>
      </c>
      <c r="E574" t="s">
        <v>7395</v>
      </c>
      <c r="F574" t="s">
        <v>18</v>
      </c>
      <c r="G574" t="s">
        <v>167</v>
      </c>
      <c r="H574" t="s">
        <v>7901</v>
      </c>
      <c r="I574">
        <v>38</v>
      </c>
      <c r="J574" t="s">
        <v>3212</v>
      </c>
      <c r="K574" t="s">
        <v>3213</v>
      </c>
      <c r="L574">
        <v>72</v>
      </c>
      <c r="M574" t="s">
        <v>32</v>
      </c>
      <c r="N574" t="s">
        <v>2024</v>
      </c>
      <c r="Q574" t="s">
        <v>3214</v>
      </c>
      <c r="R574" t="s">
        <v>3215</v>
      </c>
      <c r="S574" t="s">
        <v>3216</v>
      </c>
      <c r="T574" t="s">
        <v>7903</v>
      </c>
      <c r="U574" t="s">
        <v>7903</v>
      </c>
      <c r="V574">
        <v>1</v>
      </c>
      <c r="X574">
        <v>0</v>
      </c>
      <c r="Y574">
        <v>1</v>
      </c>
      <c r="Z574">
        <v>0</v>
      </c>
      <c r="AA574">
        <v>0</v>
      </c>
    </row>
    <row r="575" spans="1:27" x14ac:dyDescent="0.3">
      <c r="A575" t="s">
        <v>7375</v>
      </c>
      <c r="B575">
        <v>11</v>
      </c>
      <c r="C575" t="s">
        <v>166</v>
      </c>
      <c r="D575" t="s">
        <v>166</v>
      </c>
      <c r="E575" t="s">
        <v>7395</v>
      </c>
      <c r="F575" t="s">
        <v>436</v>
      </c>
      <c r="G575" t="s">
        <v>436</v>
      </c>
      <c r="H575" t="s">
        <v>7902</v>
      </c>
      <c r="I575">
        <v>39</v>
      </c>
      <c r="J575" t="s">
        <v>3217</v>
      </c>
      <c r="K575" t="s">
        <v>3218</v>
      </c>
      <c r="L575">
        <v>34</v>
      </c>
      <c r="M575" t="s">
        <v>21</v>
      </c>
      <c r="P575" t="s">
        <v>3219</v>
      </c>
      <c r="Q575" t="s">
        <v>3220</v>
      </c>
      <c r="R575" t="s">
        <v>3221</v>
      </c>
      <c r="S575" t="s">
        <v>3222</v>
      </c>
      <c r="T575" t="s">
        <v>3223</v>
      </c>
      <c r="U575" t="s">
        <v>3224</v>
      </c>
      <c r="V575">
        <v>1</v>
      </c>
      <c r="X575">
        <v>1</v>
      </c>
      <c r="Y575">
        <v>0</v>
      </c>
      <c r="Z575">
        <v>1</v>
      </c>
      <c r="AA575">
        <v>1</v>
      </c>
    </row>
    <row r="576" spans="1:27" x14ac:dyDescent="0.3">
      <c r="A576" t="s">
        <v>7375</v>
      </c>
      <c r="B576">
        <v>11</v>
      </c>
      <c r="C576" t="s">
        <v>166</v>
      </c>
      <c r="D576" t="s">
        <v>166</v>
      </c>
      <c r="E576" t="s">
        <v>7395</v>
      </c>
      <c r="F576" t="s">
        <v>18</v>
      </c>
      <c r="G576" t="s">
        <v>436</v>
      </c>
      <c r="H576" t="s">
        <v>7901</v>
      </c>
      <c r="I576">
        <v>40</v>
      </c>
      <c r="J576" t="s">
        <v>3225</v>
      </c>
      <c r="K576" t="s">
        <v>3226</v>
      </c>
      <c r="L576">
        <v>53</v>
      </c>
      <c r="M576" t="s">
        <v>32</v>
      </c>
      <c r="N576" t="s">
        <v>3227</v>
      </c>
      <c r="P576" t="s">
        <v>3228</v>
      </c>
      <c r="Q576" t="s">
        <v>3229</v>
      </c>
      <c r="R576" t="s">
        <v>3230</v>
      </c>
      <c r="S576" t="s">
        <v>3231</v>
      </c>
      <c r="T576" t="s">
        <v>7903</v>
      </c>
      <c r="U576" t="s">
        <v>7903</v>
      </c>
      <c r="V576">
        <v>1</v>
      </c>
      <c r="X576">
        <v>0</v>
      </c>
      <c r="Y576">
        <v>0</v>
      </c>
      <c r="Z576">
        <v>0</v>
      </c>
      <c r="AA576">
        <v>0</v>
      </c>
    </row>
    <row r="577" spans="1:27" x14ac:dyDescent="0.3">
      <c r="A577" t="s">
        <v>7375</v>
      </c>
      <c r="B577">
        <v>11</v>
      </c>
      <c r="C577" t="s">
        <v>166</v>
      </c>
      <c r="D577" t="s">
        <v>166</v>
      </c>
      <c r="E577" t="s">
        <v>7395</v>
      </c>
      <c r="F577" t="s">
        <v>197</v>
      </c>
      <c r="G577" t="s">
        <v>197</v>
      </c>
      <c r="H577" t="s">
        <v>7902</v>
      </c>
      <c r="I577">
        <v>41</v>
      </c>
      <c r="J577" t="s">
        <v>3232</v>
      </c>
      <c r="K577" t="s">
        <v>3233</v>
      </c>
      <c r="L577">
        <v>33</v>
      </c>
      <c r="M577" t="s">
        <v>21</v>
      </c>
      <c r="N577" t="s">
        <v>57</v>
      </c>
      <c r="O577" t="s">
        <v>3234</v>
      </c>
      <c r="P577" t="s">
        <v>3235</v>
      </c>
      <c r="Q577" t="s">
        <v>3235</v>
      </c>
      <c r="R577" t="s">
        <v>3235</v>
      </c>
      <c r="S577" t="s">
        <v>3236</v>
      </c>
      <c r="T577" t="s">
        <v>7903</v>
      </c>
      <c r="U577" t="s">
        <v>7903</v>
      </c>
      <c r="V577">
        <v>1</v>
      </c>
      <c r="X577">
        <v>1</v>
      </c>
      <c r="Y577">
        <v>0</v>
      </c>
      <c r="Z577">
        <v>0</v>
      </c>
      <c r="AA577">
        <v>0</v>
      </c>
    </row>
    <row r="578" spans="1:27" x14ac:dyDescent="0.3">
      <c r="A578" t="s">
        <v>7375</v>
      </c>
      <c r="B578">
        <v>11</v>
      </c>
      <c r="C578" t="s">
        <v>1376</v>
      </c>
      <c r="D578" t="s">
        <v>1376</v>
      </c>
      <c r="E578" t="s">
        <v>7403</v>
      </c>
      <c r="F578" t="s">
        <v>1377</v>
      </c>
      <c r="G578" t="s">
        <v>1377</v>
      </c>
      <c r="H578" t="s">
        <v>7902</v>
      </c>
      <c r="I578">
        <v>42</v>
      </c>
      <c r="J578" t="s">
        <v>3237</v>
      </c>
      <c r="K578" t="s">
        <v>3238</v>
      </c>
      <c r="L578">
        <v>34</v>
      </c>
      <c r="M578" t="s">
        <v>21</v>
      </c>
      <c r="N578" t="s">
        <v>3239</v>
      </c>
      <c r="Q578" t="s">
        <v>3240</v>
      </c>
      <c r="R578" t="s">
        <v>3241</v>
      </c>
      <c r="S578" t="s">
        <v>3242</v>
      </c>
      <c r="T578" t="s">
        <v>7903</v>
      </c>
      <c r="U578" t="s">
        <v>7903</v>
      </c>
      <c r="V578">
        <v>1</v>
      </c>
      <c r="X578">
        <v>1</v>
      </c>
      <c r="Y578">
        <v>0</v>
      </c>
      <c r="Z578">
        <v>0</v>
      </c>
      <c r="AA578">
        <v>0</v>
      </c>
    </row>
    <row r="579" spans="1:27" x14ac:dyDescent="0.3">
      <c r="A579" t="s">
        <v>7375</v>
      </c>
      <c r="B579">
        <v>11</v>
      </c>
      <c r="C579" t="s">
        <v>854</v>
      </c>
      <c r="D579" t="s">
        <v>18</v>
      </c>
      <c r="E579" t="s">
        <v>7397</v>
      </c>
      <c r="F579" t="s">
        <v>18</v>
      </c>
      <c r="G579" t="s">
        <v>18</v>
      </c>
      <c r="H579" t="s">
        <v>7901</v>
      </c>
      <c r="I579">
        <v>43</v>
      </c>
      <c r="J579" t="s">
        <v>3243</v>
      </c>
      <c r="K579" t="s">
        <v>3244</v>
      </c>
      <c r="L579">
        <v>34</v>
      </c>
      <c r="M579" t="s">
        <v>21</v>
      </c>
      <c r="N579" t="s">
        <v>83</v>
      </c>
      <c r="P579" t="s">
        <v>3245</v>
      </c>
      <c r="Q579" t="s">
        <v>3246</v>
      </c>
      <c r="R579" t="s">
        <v>3245</v>
      </c>
      <c r="S579" t="s">
        <v>3247</v>
      </c>
      <c r="T579" t="s">
        <v>7903</v>
      </c>
      <c r="U579" t="s">
        <v>7903</v>
      </c>
      <c r="V579">
        <v>1</v>
      </c>
      <c r="X579">
        <v>1</v>
      </c>
      <c r="Y579">
        <v>0</v>
      </c>
      <c r="Z579">
        <v>0</v>
      </c>
      <c r="AA579">
        <v>0</v>
      </c>
    </row>
    <row r="580" spans="1:27" x14ac:dyDescent="0.3">
      <c r="A580" t="s">
        <v>7375</v>
      </c>
      <c r="B580">
        <v>11</v>
      </c>
      <c r="C580" t="s">
        <v>854</v>
      </c>
      <c r="D580" t="s">
        <v>18</v>
      </c>
      <c r="E580" t="s">
        <v>7397</v>
      </c>
      <c r="F580" t="s">
        <v>18</v>
      </c>
      <c r="G580" t="s">
        <v>18</v>
      </c>
      <c r="H580" t="s">
        <v>7901</v>
      </c>
      <c r="I580">
        <v>44</v>
      </c>
      <c r="J580" t="s">
        <v>3248</v>
      </c>
      <c r="K580" t="s">
        <v>3249</v>
      </c>
      <c r="L580">
        <v>85</v>
      </c>
      <c r="M580" t="s">
        <v>32</v>
      </c>
      <c r="N580" t="s">
        <v>33</v>
      </c>
      <c r="P580" t="s">
        <v>3250</v>
      </c>
      <c r="R580" t="s">
        <v>3251</v>
      </c>
      <c r="S580" t="s">
        <v>3252</v>
      </c>
      <c r="T580" t="s">
        <v>7903</v>
      </c>
      <c r="U580" t="s">
        <v>7903</v>
      </c>
      <c r="V580">
        <v>1</v>
      </c>
      <c r="X580">
        <v>0</v>
      </c>
      <c r="Y580">
        <v>1</v>
      </c>
      <c r="Z580">
        <v>0</v>
      </c>
      <c r="AA580">
        <v>0</v>
      </c>
    </row>
    <row r="581" spans="1:27" x14ac:dyDescent="0.3">
      <c r="A581" t="s">
        <v>7375</v>
      </c>
      <c r="B581">
        <v>11</v>
      </c>
      <c r="C581" t="s">
        <v>854</v>
      </c>
      <c r="D581" t="s">
        <v>18</v>
      </c>
      <c r="E581" t="s">
        <v>7397</v>
      </c>
      <c r="F581" t="s">
        <v>18</v>
      </c>
      <c r="G581" t="s">
        <v>18</v>
      </c>
      <c r="H581" t="s">
        <v>7901</v>
      </c>
      <c r="I581">
        <v>45</v>
      </c>
      <c r="J581" t="s">
        <v>3253</v>
      </c>
      <c r="K581" t="s">
        <v>3254</v>
      </c>
      <c r="L581">
        <v>54</v>
      </c>
      <c r="M581" t="s">
        <v>21</v>
      </c>
      <c r="N581" t="s">
        <v>3255</v>
      </c>
      <c r="P581" t="s">
        <v>3256</v>
      </c>
      <c r="Q581" t="s">
        <v>3256</v>
      </c>
      <c r="R581" t="s">
        <v>3257</v>
      </c>
      <c r="S581" t="s">
        <v>3258</v>
      </c>
      <c r="T581" t="s">
        <v>7903</v>
      </c>
      <c r="U581" t="s">
        <v>7903</v>
      </c>
      <c r="V581">
        <v>1</v>
      </c>
      <c r="X581">
        <v>1</v>
      </c>
      <c r="Y581">
        <v>0</v>
      </c>
      <c r="Z581">
        <v>0</v>
      </c>
      <c r="AA581">
        <v>0</v>
      </c>
    </row>
    <row r="582" spans="1:27" x14ac:dyDescent="0.3">
      <c r="A582" t="s">
        <v>7375</v>
      </c>
      <c r="B582">
        <v>11</v>
      </c>
      <c r="C582" t="s">
        <v>854</v>
      </c>
      <c r="D582" t="s">
        <v>18</v>
      </c>
      <c r="E582" t="s">
        <v>7397</v>
      </c>
      <c r="F582" t="s">
        <v>18</v>
      </c>
      <c r="G582" t="s">
        <v>18</v>
      </c>
      <c r="H582" t="s">
        <v>7901</v>
      </c>
      <c r="I582">
        <v>46</v>
      </c>
      <c r="J582" t="s">
        <v>3259</v>
      </c>
      <c r="K582" t="s">
        <v>3260</v>
      </c>
      <c r="L582">
        <v>58</v>
      </c>
      <c r="M582" t="s">
        <v>32</v>
      </c>
      <c r="N582" t="s">
        <v>3261</v>
      </c>
      <c r="O582" t="s">
        <v>3262</v>
      </c>
      <c r="P582" t="s">
        <v>3263</v>
      </c>
      <c r="Q582" t="s">
        <v>3264</v>
      </c>
      <c r="R582" t="s">
        <v>3265</v>
      </c>
      <c r="S582" t="s">
        <v>3266</v>
      </c>
      <c r="T582" t="s">
        <v>7903</v>
      </c>
      <c r="U582" t="s">
        <v>7903</v>
      </c>
      <c r="V582">
        <v>1</v>
      </c>
      <c r="X582">
        <v>0</v>
      </c>
      <c r="Y582">
        <v>0</v>
      </c>
      <c r="Z582">
        <v>0</v>
      </c>
      <c r="AA582">
        <v>0</v>
      </c>
    </row>
    <row r="583" spans="1:27" x14ac:dyDescent="0.3">
      <c r="A583" t="s">
        <v>7375</v>
      </c>
      <c r="B583">
        <v>11</v>
      </c>
      <c r="C583" t="s">
        <v>854</v>
      </c>
      <c r="D583" t="s">
        <v>18</v>
      </c>
      <c r="E583" t="s">
        <v>7397</v>
      </c>
      <c r="F583" t="s">
        <v>18</v>
      </c>
      <c r="G583" t="s">
        <v>18</v>
      </c>
      <c r="H583" t="s">
        <v>7901</v>
      </c>
      <c r="I583">
        <v>47</v>
      </c>
      <c r="J583" t="s">
        <v>1204</v>
      </c>
      <c r="K583" t="s">
        <v>3267</v>
      </c>
      <c r="L583">
        <v>40</v>
      </c>
      <c r="M583" t="s">
        <v>21</v>
      </c>
      <c r="N583" t="s">
        <v>57</v>
      </c>
      <c r="P583" t="s">
        <v>3268</v>
      </c>
      <c r="Q583" t="s">
        <v>3269</v>
      </c>
      <c r="R583" t="s">
        <v>3270</v>
      </c>
      <c r="S583" t="s">
        <v>3271</v>
      </c>
      <c r="T583" t="s">
        <v>7903</v>
      </c>
      <c r="U583" t="s">
        <v>7903</v>
      </c>
      <c r="V583">
        <v>1</v>
      </c>
      <c r="X583">
        <v>1</v>
      </c>
      <c r="Y583">
        <v>0</v>
      </c>
      <c r="Z583">
        <v>0</v>
      </c>
      <c r="AA583">
        <v>0</v>
      </c>
    </row>
    <row r="584" spans="1:27" x14ac:dyDescent="0.3">
      <c r="A584" t="s">
        <v>7375</v>
      </c>
      <c r="B584">
        <v>11</v>
      </c>
      <c r="C584" t="s">
        <v>854</v>
      </c>
      <c r="D584" t="s">
        <v>18</v>
      </c>
      <c r="E584" t="s">
        <v>7397</v>
      </c>
      <c r="F584" t="s">
        <v>18</v>
      </c>
      <c r="G584" t="s">
        <v>18</v>
      </c>
      <c r="H584" t="s">
        <v>7901</v>
      </c>
      <c r="I584">
        <v>48</v>
      </c>
      <c r="J584" t="s">
        <v>3272</v>
      </c>
      <c r="K584" t="s">
        <v>3273</v>
      </c>
      <c r="L584">
        <v>53</v>
      </c>
      <c r="M584" t="s">
        <v>32</v>
      </c>
      <c r="N584" t="s">
        <v>3274</v>
      </c>
      <c r="O584" t="s">
        <v>3275</v>
      </c>
      <c r="P584" t="s">
        <v>3276</v>
      </c>
      <c r="Q584" t="s">
        <v>3276</v>
      </c>
      <c r="R584" t="s">
        <v>3276</v>
      </c>
      <c r="S584" t="s">
        <v>3277</v>
      </c>
      <c r="T584" t="s">
        <v>7903</v>
      </c>
      <c r="U584" t="s">
        <v>7903</v>
      </c>
      <c r="V584">
        <v>1</v>
      </c>
      <c r="X584">
        <v>0</v>
      </c>
      <c r="Y584">
        <v>0</v>
      </c>
      <c r="Z584">
        <v>0</v>
      </c>
      <c r="AA584">
        <v>0</v>
      </c>
    </row>
    <row r="585" spans="1:27" x14ac:dyDescent="0.3">
      <c r="A585" t="s">
        <v>7375</v>
      </c>
      <c r="B585">
        <v>11</v>
      </c>
      <c r="C585" t="s">
        <v>854</v>
      </c>
      <c r="D585" t="s">
        <v>18</v>
      </c>
      <c r="E585" t="s">
        <v>7397</v>
      </c>
      <c r="F585" t="s">
        <v>18</v>
      </c>
      <c r="G585" t="s">
        <v>18</v>
      </c>
      <c r="H585" t="s">
        <v>7901</v>
      </c>
      <c r="I585">
        <v>49</v>
      </c>
      <c r="J585" t="s">
        <v>3278</v>
      </c>
      <c r="K585" t="s">
        <v>3279</v>
      </c>
      <c r="L585">
        <v>44</v>
      </c>
      <c r="M585" t="s">
        <v>32</v>
      </c>
      <c r="N585" t="s">
        <v>3280</v>
      </c>
      <c r="P585" t="s">
        <v>3281</v>
      </c>
      <c r="Q585" t="s">
        <v>3282</v>
      </c>
      <c r="R585" t="s">
        <v>3283</v>
      </c>
      <c r="S585" t="s">
        <v>3284</v>
      </c>
      <c r="T585" t="s">
        <v>7903</v>
      </c>
      <c r="U585" t="s">
        <v>7903</v>
      </c>
      <c r="V585">
        <v>1</v>
      </c>
      <c r="X585">
        <v>0</v>
      </c>
      <c r="Y585">
        <v>0</v>
      </c>
      <c r="Z585">
        <v>0</v>
      </c>
      <c r="AA585">
        <v>0</v>
      </c>
    </row>
    <row r="586" spans="1:27" x14ac:dyDescent="0.3">
      <c r="A586" t="s">
        <v>7375</v>
      </c>
      <c r="B586">
        <v>11</v>
      </c>
      <c r="C586" t="s">
        <v>3285</v>
      </c>
      <c r="D586" t="s">
        <v>18</v>
      </c>
      <c r="E586" t="s">
        <v>7397</v>
      </c>
      <c r="F586" t="s">
        <v>18</v>
      </c>
      <c r="G586" t="s">
        <v>18</v>
      </c>
      <c r="H586" t="s">
        <v>7901</v>
      </c>
      <c r="I586">
        <v>50</v>
      </c>
      <c r="J586" t="s">
        <v>3286</v>
      </c>
      <c r="K586" t="s">
        <v>3287</v>
      </c>
      <c r="L586">
        <v>71</v>
      </c>
      <c r="M586" t="s">
        <v>21</v>
      </c>
      <c r="N586" t="s">
        <v>1770</v>
      </c>
      <c r="O586" t="s">
        <v>3288</v>
      </c>
      <c r="P586" t="s">
        <v>3289</v>
      </c>
      <c r="Q586" t="s">
        <v>3290</v>
      </c>
      <c r="R586" t="s">
        <v>3289</v>
      </c>
      <c r="S586" t="s">
        <v>3291</v>
      </c>
      <c r="T586" t="s">
        <v>3292</v>
      </c>
      <c r="U586" t="s">
        <v>3293</v>
      </c>
      <c r="V586">
        <v>1</v>
      </c>
      <c r="X586">
        <v>1</v>
      </c>
      <c r="Y586">
        <v>1</v>
      </c>
      <c r="Z586">
        <v>1</v>
      </c>
      <c r="AA586">
        <v>1</v>
      </c>
    </row>
    <row r="587" spans="1:27" x14ac:dyDescent="0.3">
      <c r="A587" t="s">
        <v>7375</v>
      </c>
      <c r="B587">
        <v>11</v>
      </c>
      <c r="C587" t="s">
        <v>3285</v>
      </c>
      <c r="D587" t="s">
        <v>18</v>
      </c>
      <c r="E587" t="s">
        <v>7397</v>
      </c>
      <c r="F587" t="s">
        <v>18</v>
      </c>
      <c r="G587" t="s">
        <v>18</v>
      </c>
      <c r="H587" t="s">
        <v>7901</v>
      </c>
      <c r="I587">
        <v>51</v>
      </c>
      <c r="J587" t="s">
        <v>3294</v>
      </c>
      <c r="K587" t="s">
        <v>3295</v>
      </c>
      <c r="L587">
        <v>44</v>
      </c>
      <c r="M587" t="s">
        <v>32</v>
      </c>
      <c r="N587" t="s">
        <v>2967</v>
      </c>
      <c r="O587" t="s">
        <v>3296</v>
      </c>
      <c r="P587" t="s">
        <v>3297</v>
      </c>
      <c r="Q587" t="s">
        <v>3297</v>
      </c>
      <c r="R587" t="s">
        <v>3298</v>
      </c>
      <c r="S587" t="s">
        <v>3299</v>
      </c>
      <c r="T587" t="s">
        <v>7903</v>
      </c>
      <c r="U587" t="s">
        <v>7903</v>
      </c>
      <c r="V587">
        <v>1</v>
      </c>
      <c r="X587">
        <v>0</v>
      </c>
      <c r="Y587">
        <v>0</v>
      </c>
      <c r="Z587">
        <v>0</v>
      </c>
      <c r="AA587">
        <v>0</v>
      </c>
    </row>
    <row r="588" spans="1:27" x14ac:dyDescent="0.3">
      <c r="A588" t="s">
        <v>7375</v>
      </c>
      <c r="B588">
        <v>11</v>
      </c>
      <c r="C588" t="s">
        <v>3285</v>
      </c>
      <c r="D588" t="s">
        <v>18</v>
      </c>
      <c r="E588" t="s">
        <v>7397</v>
      </c>
      <c r="F588" t="s">
        <v>18</v>
      </c>
      <c r="G588" t="s">
        <v>18</v>
      </c>
      <c r="H588" t="s">
        <v>7901</v>
      </c>
      <c r="I588">
        <v>52</v>
      </c>
      <c r="J588" t="s">
        <v>3300</v>
      </c>
      <c r="K588" t="s">
        <v>3301</v>
      </c>
      <c r="L588">
        <v>38</v>
      </c>
      <c r="M588" t="s">
        <v>21</v>
      </c>
      <c r="N588" t="s">
        <v>1940</v>
      </c>
      <c r="P588" t="s">
        <v>3302</v>
      </c>
      <c r="Q588" t="s">
        <v>3303</v>
      </c>
      <c r="R588" t="s">
        <v>3304</v>
      </c>
      <c r="S588" t="s">
        <v>3305</v>
      </c>
      <c r="T588" t="s">
        <v>7903</v>
      </c>
      <c r="U588" t="s">
        <v>7903</v>
      </c>
      <c r="V588">
        <v>1</v>
      </c>
      <c r="X588">
        <v>1</v>
      </c>
      <c r="Y588">
        <v>0</v>
      </c>
      <c r="Z588">
        <v>0</v>
      </c>
      <c r="AA588">
        <v>0</v>
      </c>
    </row>
    <row r="589" spans="1:27" x14ac:dyDescent="0.3">
      <c r="A589" t="s">
        <v>7375</v>
      </c>
      <c r="B589">
        <v>11</v>
      </c>
      <c r="C589" t="s">
        <v>3285</v>
      </c>
      <c r="D589" t="s">
        <v>18</v>
      </c>
      <c r="E589" t="s">
        <v>7397</v>
      </c>
      <c r="F589" t="s">
        <v>18</v>
      </c>
      <c r="G589" t="s">
        <v>18</v>
      </c>
      <c r="H589" t="s">
        <v>7901</v>
      </c>
      <c r="I589">
        <v>53</v>
      </c>
      <c r="J589" t="s">
        <v>3306</v>
      </c>
      <c r="K589" t="s">
        <v>3307</v>
      </c>
      <c r="L589">
        <v>53</v>
      </c>
      <c r="M589" t="s">
        <v>32</v>
      </c>
      <c r="N589" t="s">
        <v>63</v>
      </c>
      <c r="P589" t="s">
        <v>3308</v>
      </c>
      <c r="Q589" t="s">
        <v>3308</v>
      </c>
      <c r="R589" t="s">
        <v>3309</v>
      </c>
      <c r="S589" t="s">
        <v>3310</v>
      </c>
      <c r="T589" t="s">
        <v>3311</v>
      </c>
      <c r="U589" t="s">
        <v>3312</v>
      </c>
      <c r="V589">
        <v>1</v>
      </c>
      <c r="X589">
        <v>0</v>
      </c>
      <c r="Y589">
        <v>0</v>
      </c>
      <c r="Z589">
        <v>1</v>
      </c>
      <c r="AA589">
        <v>1</v>
      </c>
    </row>
    <row r="590" spans="1:27" x14ac:dyDescent="0.3">
      <c r="A590" t="s">
        <v>7375</v>
      </c>
      <c r="B590">
        <v>11</v>
      </c>
      <c r="C590" t="s">
        <v>3285</v>
      </c>
      <c r="D590" t="s">
        <v>18</v>
      </c>
      <c r="E590" t="s">
        <v>7397</v>
      </c>
      <c r="F590" t="s">
        <v>18</v>
      </c>
      <c r="G590" t="s">
        <v>18</v>
      </c>
      <c r="H590" t="s">
        <v>7901</v>
      </c>
      <c r="I590">
        <v>54</v>
      </c>
      <c r="J590" t="s">
        <v>3313</v>
      </c>
      <c r="K590" t="s">
        <v>3314</v>
      </c>
      <c r="L590">
        <v>40</v>
      </c>
      <c r="M590" t="s">
        <v>21</v>
      </c>
      <c r="N590" t="s">
        <v>83</v>
      </c>
      <c r="Q590" t="s">
        <v>3315</v>
      </c>
      <c r="R590" t="s">
        <v>3316</v>
      </c>
      <c r="S590" t="s">
        <v>3317</v>
      </c>
      <c r="T590" t="s">
        <v>7903</v>
      </c>
      <c r="U590" t="s">
        <v>7903</v>
      </c>
      <c r="V590">
        <v>1</v>
      </c>
      <c r="X590">
        <v>1</v>
      </c>
      <c r="Y590">
        <v>0</v>
      </c>
      <c r="Z590">
        <v>0</v>
      </c>
      <c r="AA590">
        <v>0</v>
      </c>
    </row>
    <row r="591" spans="1:27" x14ac:dyDescent="0.3">
      <c r="A591" t="s">
        <v>7375</v>
      </c>
      <c r="B591">
        <v>11</v>
      </c>
      <c r="C591" t="s">
        <v>3285</v>
      </c>
      <c r="D591" t="s">
        <v>18</v>
      </c>
      <c r="E591" t="s">
        <v>7397</v>
      </c>
      <c r="F591" t="s">
        <v>18</v>
      </c>
      <c r="G591" t="s">
        <v>18</v>
      </c>
      <c r="H591" t="s">
        <v>7901</v>
      </c>
      <c r="I591">
        <v>55</v>
      </c>
      <c r="J591" t="s">
        <v>3318</v>
      </c>
      <c r="K591" t="s">
        <v>3319</v>
      </c>
      <c r="L591">
        <v>54</v>
      </c>
      <c r="M591" t="s">
        <v>32</v>
      </c>
      <c r="N591" t="s">
        <v>830</v>
      </c>
      <c r="Q591" t="s">
        <v>3320</v>
      </c>
      <c r="S591" t="s">
        <v>3321</v>
      </c>
      <c r="T591" t="s">
        <v>7903</v>
      </c>
      <c r="U591" t="s">
        <v>7903</v>
      </c>
      <c r="V591">
        <v>1</v>
      </c>
      <c r="X591">
        <v>0</v>
      </c>
      <c r="Y591">
        <v>0</v>
      </c>
      <c r="Z591">
        <v>0</v>
      </c>
      <c r="AA591">
        <v>0</v>
      </c>
    </row>
    <row r="592" spans="1:27" x14ac:dyDescent="0.3">
      <c r="A592" t="s">
        <v>7375</v>
      </c>
      <c r="B592">
        <v>11</v>
      </c>
      <c r="C592" t="s">
        <v>3285</v>
      </c>
      <c r="D592" t="s">
        <v>18</v>
      </c>
      <c r="E592" t="s">
        <v>7397</v>
      </c>
      <c r="F592" t="s">
        <v>18</v>
      </c>
      <c r="G592" t="s">
        <v>18</v>
      </c>
      <c r="H592" t="s">
        <v>7901</v>
      </c>
      <c r="I592">
        <v>56</v>
      </c>
      <c r="J592" t="s">
        <v>3322</v>
      </c>
      <c r="K592" t="s">
        <v>3323</v>
      </c>
      <c r="L592">
        <v>51</v>
      </c>
      <c r="M592" t="s">
        <v>32</v>
      </c>
      <c r="N592" t="s">
        <v>3324</v>
      </c>
      <c r="P592" t="s">
        <v>3325</v>
      </c>
      <c r="Q592" t="s">
        <v>3326</v>
      </c>
      <c r="R592" t="s">
        <v>3327</v>
      </c>
      <c r="S592" t="s">
        <v>3328</v>
      </c>
      <c r="T592" t="s">
        <v>7903</v>
      </c>
      <c r="U592" t="s">
        <v>7903</v>
      </c>
      <c r="V592">
        <v>1</v>
      </c>
      <c r="X592">
        <v>0</v>
      </c>
      <c r="Y592">
        <v>0</v>
      </c>
      <c r="Z592">
        <v>0</v>
      </c>
      <c r="AA592">
        <v>0</v>
      </c>
    </row>
    <row r="593" spans="1:27" x14ac:dyDescent="0.3">
      <c r="A593" t="s">
        <v>7375</v>
      </c>
      <c r="B593">
        <v>11</v>
      </c>
      <c r="C593" t="s">
        <v>18</v>
      </c>
      <c r="D593" t="s">
        <v>18</v>
      </c>
      <c r="E593" t="s">
        <v>7397</v>
      </c>
      <c r="F593" t="s">
        <v>18</v>
      </c>
      <c r="G593" t="s">
        <v>18</v>
      </c>
      <c r="H593" t="s">
        <v>7901</v>
      </c>
      <c r="I593">
        <v>57</v>
      </c>
      <c r="J593" t="s">
        <v>3329</v>
      </c>
      <c r="K593" t="s">
        <v>3330</v>
      </c>
      <c r="L593">
        <v>53</v>
      </c>
      <c r="M593" t="s">
        <v>32</v>
      </c>
      <c r="N593" t="s">
        <v>63</v>
      </c>
      <c r="O593" t="s">
        <v>3331</v>
      </c>
      <c r="P593" t="s">
        <v>3332</v>
      </c>
      <c r="Q593" t="s">
        <v>3333</v>
      </c>
      <c r="R593" t="s">
        <v>3334</v>
      </c>
      <c r="S593" t="s">
        <v>3335</v>
      </c>
      <c r="T593" t="s">
        <v>7903</v>
      </c>
      <c r="U593" t="s">
        <v>7903</v>
      </c>
      <c r="V593">
        <v>1</v>
      </c>
      <c r="X593">
        <v>0</v>
      </c>
      <c r="Y593">
        <v>0</v>
      </c>
      <c r="Z593">
        <v>0</v>
      </c>
      <c r="AA593">
        <v>0</v>
      </c>
    </row>
    <row r="594" spans="1:27" x14ac:dyDescent="0.3">
      <c r="A594" t="s">
        <v>7375</v>
      </c>
      <c r="B594">
        <v>11</v>
      </c>
      <c r="C594" t="s">
        <v>18</v>
      </c>
      <c r="D594" t="s">
        <v>18</v>
      </c>
      <c r="E594" t="s">
        <v>7397</v>
      </c>
      <c r="F594" t="s">
        <v>18</v>
      </c>
      <c r="G594" t="s">
        <v>18</v>
      </c>
      <c r="H594" t="s">
        <v>7901</v>
      </c>
      <c r="I594">
        <v>58</v>
      </c>
      <c r="J594" t="s">
        <v>3336</v>
      </c>
      <c r="K594" t="s">
        <v>3337</v>
      </c>
      <c r="L594">
        <v>29</v>
      </c>
      <c r="M594" t="s">
        <v>32</v>
      </c>
      <c r="N594" t="s">
        <v>214</v>
      </c>
      <c r="O594" t="s">
        <v>3338</v>
      </c>
      <c r="P594" t="s">
        <v>3339</v>
      </c>
      <c r="Q594" t="s">
        <v>3340</v>
      </c>
      <c r="R594" t="s">
        <v>3341</v>
      </c>
      <c r="S594" t="s">
        <v>3342</v>
      </c>
      <c r="T594" t="s">
        <v>7903</v>
      </c>
      <c r="U594" t="s">
        <v>7903</v>
      </c>
      <c r="V594">
        <v>1</v>
      </c>
      <c r="X594">
        <v>0</v>
      </c>
      <c r="Y594">
        <v>0</v>
      </c>
      <c r="Z594">
        <v>0</v>
      </c>
      <c r="AA594">
        <v>0</v>
      </c>
    </row>
    <row r="595" spans="1:27" x14ac:dyDescent="0.3">
      <c r="A595" t="s">
        <v>7375</v>
      </c>
      <c r="B595">
        <v>11</v>
      </c>
      <c r="C595" t="s">
        <v>18</v>
      </c>
      <c r="D595" t="s">
        <v>18</v>
      </c>
      <c r="E595" t="s">
        <v>7397</v>
      </c>
      <c r="F595" t="s">
        <v>18</v>
      </c>
      <c r="G595" t="s">
        <v>18</v>
      </c>
      <c r="H595" t="s">
        <v>7901</v>
      </c>
      <c r="I595">
        <v>59</v>
      </c>
      <c r="J595" t="s">
        <v>3343</v>
      </c>
      <c r="K595" t="s">
        <v>3344</v>
      </c>
      <c r="L595">
        <v>31</v>
      </c>
      <c r="M595" t="s">
        <v>32</v>
      </c>
      <c r="N595" t="s">
        <v>63</v>
      </c>
      <c r="P595" t="s">
        <v>3345</v>
      </c>
      <c r="R595" t="s">
        <v>3346</v>
      </c>
      <c r="S595" t="s">
        <v>3347</v>
      </c>
      <c r="T595" t="s">
        <v>7903</v>
      </c>
      <c r="U595" t="s">
        <v>7903</v>
      </c>
      <c r="V595">
        <v>1</v>
      </c>
      <c r="X595">
        <v>0</v>
      </c>
      <c r="Y595">
        <v>0</v>
      </c>
      <c r="Z595">
        <v>0</v>
      </c>
      <c r="AA595">
        <v>0</v>
      </c>
    </row>
    <row r="596" spans="1:27" x14ac:dyDescent="0.3">
      <c r="A596" t="s">
        <v>7375</v>
      </c>
      <c r="B596">
        <v>12</v>
      </c>
      <c r="C596" t="s">
        <v>3348</v>
      </c>
      <c r="D596" t="s">
        <v>18</v>
      </c>
      <c r="E596" t="s">
        <v>7397</v>
      </c>
      <c r="F596" t="s">
        <v>18</v>
      </c>
      <c r="G596" t="s">
        <v>18</v>
      </c>
      <c r="H596" t="s">
        <v>7901</v>
      </c>
      <c r="I596">
        <v>1</v>
      </c>
      <c r="J596" t="s">
        <v>3349</v>
      </c>
      <c r="K596" t="s">
        <v>3350</v>
      </c>
      <c r="L596">
        <v>29</v>
      </c>
      <c r="M596" t="s">
        <v>21</v>
      </c>
      <c r="N596" t="s">
        <v>140</v>
      </c>
      <c r="P596" t="s">
        <v>3351</v>
      </c>
      <c r="Q596" t="s">
        <v>3352</v>
      </c>
      <c r="R596" t="s">
        <v>3353</v>
      </c>
      <c r="S596" t="s">
        <v>3354</v>
      </c>
      <c r="T596" t="s">
        <v>7903</v>
      </c>
      <c r="U596" t="s">
        <v>7903</v>
      </c>
      <c r="V596">
        <v>1</v>
      </c>
      <c r="X596">
        <v>1</v>
      </c>
      <c r="Y596">
        <v>0</v>
      </c>
      <c r="Z596">
        <v>0</v>
      </c>
      <c r="AA596">
        <v>0</v>
      </c>
    </row>
    <row r="597" spans="1:27" x14ac:dyDescent="0.3">
      <c r="A597" t="s">
        <v>7375</v>
      </c>
      <c r="B597">
        <v>12</v>
      </c>
      <c r="C597" t="s">
        <v>3348</v>
      </c>
      <c r="D597" t="s">
        <v>18</v>
      </c>
      <c r="E597" t="s">
        <v>7397</v>
      </c>
      <c r="F597" t="s">
        <v>18</v>
      </c>
      <c r="G597" t="s">
        <v>18</v>
      </c>
      <c r="H597" t="s">
        <v>7901</v>
      </c>
      <c r="I597">
        <v>2</v>
      </c>
      <c r="J597" t="s">
        <v>3355</v>
      </c>
      <c r="K597" t="s">
        <v>3356</v>
      </c>
      <c r="L597">
        <v>59</v>
      </c>
      <c r="M597" t="s">
        <v>32</v>
      </c>
      <c r="N597" t="s">
        <v>3357</v>
      </c>
      <c r="Q597" t="s">
        <v>3358</v>
      </c>
      <c r="R597" t="s">
        <v>3359</v>
      </c>
      <c r="S597" t="s">
        <v>3360</v>
      </c>
      <c r="T597" t="s">
        <v>7903</v>
      </c>
      <c r="U597" t="s">
        <v>7903</v>
      </c>
      <c r="V597">
        <v>1</v>
      </c>
      <c r="X597">
        <v>0</v>
      </c>
      <c r="Y597">
        <v>0</v>
      </c>
      <c r="Z597">
        <v>0</v>
      </c>
      <c r="AA597">
        <v>0</v>
      </c>
    </row>
    <row r="598" spans="1:27" x14ac:dyDescent="0.3">
      <c r="A598" t="s">
        <v>7375</v>
      </c>
      <c r="B598">
        <v>12</v>
      </c>
      <c r="C598" t="s">
        <v>3348</v>
      </c>
      <c r="D598" t="s">
        <v>18</v>
      </c>
      <c r="E598" t="s">
        <v>7397</v>
      </c>
      <c r="F598" t="s">
        <v>18</v>
      </c>
      <c r="G598" t="s">
        <v>18</v>
      </c>
      <c r="H598" t="s">
        <v>7901</v>
      </c>
      <c r="I598">
        <v>3</v>
      </c>
      <c r="J598" t="s">
        <v>3361</v>
      </c>
      <c r="K598" t="s">
        <v>3362</v>
      </c>
      <c r="L598">
        <v>19</v>
      </c>
      <c r="M598" t="s">
        <v>21</v>
      </c>
      <c r="N598" t="s">
        <v>1339</v>
      </c>
      <c r="P598" t="s">
        <v>3363</v>
      </c>
      <c r="Q598" t="s">
        <v>3364</v>
      </c>
      <c r="R598" t="s">
        <v>3365</v>
      </c>
      <c r="S598" t="s">
        <v>3366</v>
      </c>
      <c r="T598" t="s">
        <v>7903</v>
      </c>
      <c r="U598" t="s">
        <v>7903</v>
      </c>
      <c r="V598">
        <v>1</v>
      </c>
      <c r="X598">
        <v>1</v>
      </c>
      <c r="Y598">
        <v>0</v>
      </c>
      <c r="Z598">
        <v>0</v>
      </c>
      <c r="AA598">
        <v>0</v>
      </c>
    </row>
    <row r="599" spans="1:27" x14ac:dyDescent="0.3">
      <c r="A599" t="s">
        <v>7375</v>
      </c>
      <c r="B599">
        <v>12</v>
      </c>
      <c r="C599" t="s">
        <v>3348</v>
      </c>
      <c r="D599" t="s">
        <v>18</v>
      </c>
      <c r="E599" t="s">
        <v>7397</v>
      </c>
      <c r="F599" t="s">
        <v>18</v>
      </c>
      <c r="G599" t="s">
        <v>18</v>
      </c>
      <c r="H599" t="s">
        <v>7901</v>
      </c>
      <c r="I599">
        <v>4</v>
      </c>
      <c r="J599" t="s">
        <v>3367</v>
      </c>
      <c r="K599" t="s">
        <v>3368</v>
      </c>
      <c r="L599">
        <v>69</v>
      </c>
      <c r="M599" t="s">
        <v>32</v>
      </c>
      <c r="N599" t="s">
        <v>3369</v>
      </c>
      <c r="Q599" t="s">
        <v>3370</v>
      </c>
      <c r="S599" t="s">
        <v>3371</v>
      </c>
      <c r="T599" t="s">
        <v>7903</v>
      </c>
      <c r="U599" t="s">
        <v>3372</v>
      </c>
      <c r="V599">
        <v>1</v>
      </c>
      <c r="X599">
        <v>0</v>
      </c>
      <c r="Y599">
        <v>1</v>
      </c>
      <c r="Z599">
        <v>0</v>
      </c>
      <c r="AA599">
        <v>1</v>
      </c>
    </row>
    <row r="600" spans="1:27" x14ac:dyDescent="0.3">
      <c r="A600" t="s">
        <v>7375</v>
      </c>
      <c r="B600">
        <v>12</v>
      </c>
      <c r="C600" t="s">
        <v>3348</v>
      </c>
      <c r="D600" t="s">
        <v>18</v>
      </c>
      <c r="E600" t="s">
        <v>7397</v>
      </c>
      <c r="F600" t="s">
        <v>18</v>
      </c>
      <c r="G600" t="s">
        <v>18</v>
      </c>
      <c r="H600" t="s">
        <v>7901</v>
      </c>
      <c r="I600">
        <v>5</v>
      </c>
      <c r="J600" t="s">
        <v>3373</v>
      </c>
      <c r="K600" t="s">
        <v>3374</v>
      </c>
      <c r="L600">
        <v>48</v>
      </c>
      <c r="M600" t="s">
        <v>21</v>
      </c>
      <c r="N600" t="s">
        <v>140</v>
      </c>
      <c r="Q600" t="s">
        <v>3375</v>
      </c>
      <c r="R600" t="s">
        <v>3376</v>
      </c>
      <c r="S600" t="s">
        <v>3377</v>
      </c>
      <c r="T600" t="s">
        <v>7903</v>
      </c>
      <c r="U600" t="s">
        <v>7903</v>
      </c>
      <c r="V600">
        <v>1</v>
      </c>
      <c r="X600">
        <v>1</v>
      </c>
      <c r="Y600">
        <v>0</v>
      </c>
      <c r="Z600">
        <v>0</v>
      </c>
      <c r="AA600">
        <v>0</v>
      </c>
    </row>
    <row r="601" spans="1:27" x14ac:dyDescent="0.3">
      <c r="A601" t="s">
        <v>7375</v>
      </c>
      <c r="B601">
        <v>12</v>
      </c>
      <c r="C601" t="s">
        <v>3348</v>
      </c>
      <c r="D601" t="s">
        <v>18</v>
      </c>
      <c r="E601" t="s">
        <v>7397</v>
      </c>
      <c r="F601" t="s">
        <v>18</v>
      </c>
      <c r="G601" t="s">
        <v>18</v>
      </c>
      <c r="H601" t="s">
        <v>7901</v>
      </c>
      <c r="I601">
        <v>6</v>
      </c>
      <c r="J601" t="s">
        <v>3378</v>
      </c>
      <c r="K601" t="s">
        <v>3379</v>
      </c>
      <c r="L601">
        <v>21</v>
      </c>
      <c r="M601" t="s">
        <v>32</v>
      </c>
      <c r="N601" t="s">
        <v>1339</v>
      </c>
      <c r="P601" t="s">
        <v>3380</v>
      </c>
      <c r="Q601" t="s">
        <v>3381</v>
      </c>
      <c r="R601" t="s">
        <v>3382</v>
      </c>
      <c r="S601" t="s">
        <v>3383</v>
      </c>
      <c r="T601" t="s">
        <v>7903</v>
      </c>
      <c r="U601" t="s">
        <v>7903</v>
      </c>
      <c r="V601">
        <v>1</v>
      </c>
      <c r="X601">
        <v>0</v>
      </c>
      <c r="Y601">
        <v>0</v>
      </c>
      <c r="Z601">
        <v>0</v>
      </c>
      <c r="AA601">
        <v>0</v>
      </c>
    </row>
    <row r="602" spans="1:27" x14ac:dyDescent="0.3">
      <c r="A602" t="s">
        <v>7375</v>
      </c>
      <c r="B602">
        <v>12</v>
      </c>
      <c r="C602" t="s">
        <v>3348</v>
      </c>
      <c r="D602" t="s">
        <v>18</v>
      </c>
      <c r="E602" t="s">
        <v>7397</v>
      </c>
      <c r="F602" t="s">
        <v>18</v>
      </c>
      <c r="G602" t="s">
        <v>18</v>
      </c>
      <c r="H602" t="s">
        <v>7901</v>
      </c>
      <c r="I602">
        <v>7</v>
      </c>
      <c r="J602" t="s">
        <v>3384</v>
      </c>
      <c r="K602" t="s">
        <v>3385</v>
      </c>
      <c r="L602">
        <v>59</v>
      </c>
      <c r="M602" t="s">
        <v>21</v>
      </c>
      <c r="N602" t="s">
        <v>3386</v>
      </c>
      <c r="Q602" t="s">
        <v>3387</v>
      </c>
      <c r="S602" t="s">
        <v>3388</v>
      </c>
      <c r="T602" t="s">
        <v>7903</v>
      </c>
      <c r="U602" t="s">
        <v>7903</v>
      </c>
      <c r="V602">
        <v>1</v>
      </c>
      <c r="X602">
        <v>1</v>
      </c>
      <c r="Y602">
        <v>0</v>
      </c>
      <c r="Z602">
        <v>0</v>
      </c>
      <c r="AA602">
        <v>0</v>
      </c>
    </row>
    <row r="603" spans="1:27" x14ac:dyDescent="0.3">
      <c r="A603" t="s">
        <v>7375</v>
      </c>
      <c r="B603">
        <v>12</v>
      </c>
      <c r="C603" t="s">
        <v>758</v>
      </c>
      <c r="D603" t="s">
        <v>758</v>
      </c>
      <c r="E603" t="s">
        <v>7400</v>
      </c>
      <c r="F603" t="s">
        <v>759</v>
      </c>
      <c r="G603" t="s">
        <v>759</v>
      </c>
      <c r="H603" t="s">
        <v>7902</v>
      </c>
      <c r="I603">
        <v>8</v>
      </c>
      <c r="J603" t="s">
        <v>3389</v>
      </c>
      <c r="K603" t="s">
        <v>3390</v>
      </c>
      <c r="L603">
        <v>39</v>
      </c>
      <c r="M603" t="s">
        <v>21</v>
      </c>
      <c r="N603" t="s">
        <v>1940</v>
      </c>
      <c r="P603" t="s">
        <v>3391</v>
      </c>
      <c r="Q603" t="s">
        <v>3392</v>
      </c>
      <c r="R603" t="s">
        <v>3393</v>
      </c>
      <c r="T603" t="s">
        <v>7903</v>
      </c>
      <c r="U603" t="s">
        <v>7903</v>
      </c>
      <c r="V603">
        <v>1</v>
      </c>
      <c r="X603">
        <v>1</v>
      </c>
      <c r="Y603">
        <v>0</v>
      </c>
      <c r="Z603">
        <v>0</v>
      </c>
      <c r="AA603">
        <v>0</v>
      </c>
    </row>
    <row r="604" spans="1:27" x14ac:dyDescent="0.3">
      <c r="A604" t="s">
        <v>7375</v>
      </c>
      <c r="B604">
        <v>12</v>
      </c>
      <c r="C604" t="s">
        <v>758</v>
      </c>
      <c r="D604" t="s">
        <v>758</v>
      </c>
      <c r="E604" t="s">
        <v>7400</v>
      </c>
      <c r="F604" t="s">
        <v>759</v>
      </c>
      <c r="G604" t="s">
        <v>759</v>
      </c>
      <c r="H604" t="s">
        <v>7902</v>
      </c>
      <c r="I604">
        <v>9</v>
      </c>
      <c r="J604" t="s">
        <v>3394</v>
      </c>
      <c r="K604" t="s">
        <v>3395</v>
      </c>
      <c r="L604">
        <v>26</v>
      </c>
      <c r="M604" t="s">
        <v>32</v>
      </c>
      <c r="N604" t="s">
        <v>2967</v>
      </c>
      <c r="P604" t="s">
        <v>3396</v>
      </c>
      <c r="Q604" t="s">
        <v>3397</v>
      </c>
      <c r="R604" t="s">
        <v>3397</v>
      </c>
      <c r="S604" t="s">
        <v>3398</v>
      </c>
      <c r="T604" t="s">
        <v>7903</v>
      </c>
      <c r="U604" t="s">
        <v>7903</v>
      </c>
      <c r="V604">
        <v>1</v>
      </c>
      <c r="X604">
        <v>0</v>
      </c>
      <c r="Y604">
        <v>0</v>
      </c>
      <c r="Z604">
        <v>0</v>
      </c>
      <c r="AA604">
        <v>0</v>
      </c>
    </row>
    <row r="605" spans="1:27" x14ac:dyDescent="0.3">
      <c r="A605" t="s">
        <v>7375</v>
      </c>
      <c r="B605">
        <v>12</v>
      </c>
      <c r="C605" t="s">
        <v>758</v>
      </c>
      <c r="D605" t="s">
        <v>758</v>
      </c>
      <c r="E605" t="s">
        <v>7400</v>
      </c>
      <c r="F605" t="s">
        <v>759</v>
      </c>
      <c r="G605" t="s">
        <v>759</v>
      </c>
      <c r="H605" t="s">
        <v>7902</v>
      </c>
      <c r="I605">
        <v>10</v>
      </c>
      <c r="J605" t="s">
        <v>3399</v>
      </c>
      <c r="K605" t="s">
        <v>3400</v>
      </c>
      <c r="L605">
        <v>25</v>
      </c>
      <c r="M605" t="s">
        <v>21</v>
      </c>
      <c r="N605" t="s">
        <v>1182</v>
      </c>
      <c r="Q605" t="s">
        <v>3401</v>
      </c>
      <c r="R605" t="s">
        <v>3402</v>
      </c>
      <c r="T605" t="s">
        <v>7903</v>
      </c>
      <c r="U605" t="s">
        <v>7903</v>
      </c>
      <c r="V605">
        <v>1</v>
      </c>
      <c r="X605">
        <v>1</v>
      </c>
      <c r="Y605">
        <v>0</v>
      </c>
      <c r="Z605">
        <v>0</v>
      </c>
      <c r="AA605">
        <v>0</v>
      </c>
    </row>
    <row r="606" spans="1:27" x14ac:dyDescent="0.3">
      <c r="A606" t="s">
        <v>7375</v>
      </c>
      <c r="B606">
        <v>12</v>
      </c>
      <c r="C606" t="s">
        <v>758</v>
      </c>
      <c r="D606" t="s">
        <v>758</v>
      </c>
      <c r="E606" t="s">
        <v>7400</v>
      </c>
      <c r="F606" t="s">
        <v>759</v>
      </c>
      <c r="G606" t="s">
        <v>759</v>
      </c>
      <c r="H606" t="s">
        <v>7902</v>
      </c>
      <c r="I606">
        <v>11</v>
      </c>
      <c r="J606" t="s">
        <v>3403</v>
      </c>
      <c r="K606" t="s">
        <v>3404</v>
      </c>
      <c r="L606">
        <v>26</v>
      </c>
      <c r="M606" t="s">
        <v>32</v>
      </c>
      <c r="N606" t="s">
        <v>3405</v>
      </c>
      <c r="Q606" t="s">
        <v>3406</v>
      </c>
      <c r="R606" t="s">
        <v>3407</v>
      </c>
      <c r="T606" t="s">
        <v>7903</v>
      </c>
      <c r="U606" t="s">
        <v>7903</v>
      </c>
      <c r="V606">
        <v>1</v>
      </c>
      <c r="X606">
        <v>0</v>
      </c>
      <c r="Y606">
        <v>0</v>
      </c>
      <c r="Z606">
        <v>0</v>
      </c>
      <c r="AA606">
        <v>0</v>
      </c>
    </row>
    <row r="607" spans="1:27" x14ac:dyDescent="0.3">
      <c r="A607" t="s">
        <v>7375</v>
      </c>
      <c r="B607">
        <v>12</v>
      </c>
      <c r="C607" t="s">
        <v>758</v>
      </c>
      <c r="D607" t="s">
        <v>758</v>
      </c>
      <c r="E607" t="s">
        <v>7400</v>
      </c>
      <c r="F607" t="s">
        <v>759</v>
      </c>
      <c r="G607" t="s">
        <v>759</v>
      </c>
      <c r="H607" t="s">
        <v>7902</v>
      </c>
      <c r="I607">
        <v>12</v>
      </c>
      <c r="J607" t="s">
        <v>3408</v>
      </c>
      <c r="K607" t="s">
        <v>3409</v>
      </c>
      <c r="L607">
        <v>26</v>
      </c>
      <c r="M607" t="s">
        <v>21</v>
      </c>
      <c r="N607" t="s">
        <v>3410</v>
      </c>
      <c r="P607" t="s">
        <v>3411</v>
      </c>
      <c r="R607" t="s">
        <v>3412</v>
      </c>
      <c r="S607" t="s">
        <v>3413</v>
      </c>
      <c r="T607" t="s">
        <v>7903</v>
      </c>
      <c r="U607" t="s">
        <v>7903</v>
      </c>
      <c r="V607">
        <v>1</v>
      </c>
      <c r="X607">
        <v>1</v>
      </c>
      <c r="Y607">
        <v>0</v>
      </c>
      <c r="Z607">
        <v>0</v>
      </c>
      <c r="AA607">
        <v>0</v>
      </c>
    </row>
    <row r="608" spans="1:27" x14ac:dyDescent="0.3">
      <c r="A608" t="s">
        <v>7375</v>
      </c>
      <c r="B608">
        <v>12</v>
      </c>
      <c r="C608" t="s">
        <v>758</v>
      </c>
      <c r="D608" t="s">
        <v>758</v>
      </c>
      <c r="E608" t="s">
        <v>7400</v>
      </c>
      <c r="F608" t="s">
        <v>759</v>
      </c>
      <c r="G608" t="s">
        <v>759</v>
      </c>
      <c r="H608" t="s">
        <v>7902</v>
      </c>
      <c r="I608">
        <v>13</v>
      </c>
      <c r="J608" t="s">
        <v>3414</v>
      </c>
      <c r="K608" t="s">
        <v>3415</v>
      </c>
      <c r="L608">
        <v>26</v>
      </c>
      <c r="M608" t="s">
        <v>32</v>
      </c>
      <c r="N608" t="s">
        <v>90</v>
      </c>
      <c r="Q608" t="s">
        <v>3416</v>
      </c>
      <c r="R608" t="s">
        <v>3417</v>
      </c>
      <c r="T608" t="s">
        <v>7903</v>
      </c>
      <c r="U608" t="s">
        <v>7903</v>
      </c>
      <c r="V608">
        <v>1</v>
      </c>
      <c r="X608">
        <v>0</v>
      </c>
      <c r="Y608">
        <v>0</v>
      </c>
      <c r="Z608">
        <v>0</v>
      </c>
      <c r="AA608">
        <v>0</v>
      </c>
    </row>
    <row r="609" spans="1:27" x14ac:dyDescent="0.3">
      <c r="A609" t="s">
        <v>7375</v>
      </c>
      <c r="B609">
        <v>12</v>
      </c>
      <c r="C609" t="s">
        <v>758</v>
      </c>
      <c r="D609" t="s">
        <v>758</v>
      </c>
      <c r="E609" t="s">
        <v>7400</v>
      </c>
      <c r="F609" t="s">
        <v>759</v>
      </c>
      <c r="G609" t="s">
        <v>759</v>
      </c>
      <c r="H609" t="s">
        <v>7902</v>
      </c>
      <c r="I609">
        <v>14</v>
      </c>
      <c r="J609" t="s">
        <v>3418</v>
      </c>
      <c r="K609" t="s">
        <v>3419</v>
      </c>
      <c r="L609">
        <v>29</v>
      </c>
      <c r="M609" t="s">
        <v>21</v>
      </c>
      <c r="N609" t="s">
        <v>3420</v>
      </c>
      <c r="P609" t="s">
        <v>3421</v>
      </c>
      <c r="Q609" t="s">
        <v>3422</v>
      </c>
      <c r="R609" t="s">
        <v>3422</v>
      </c>
      <c r="S609" t="s">
        <v>3423</v>
      </c>
      <c r="T609" t="s">
        <v>7903</v>
      </c>
      <c r="U609" t="s">
        <v>7903</v>
      </c>
      <c r="V609">
        <v>1</v>
      </c>
      <c r="X609">
        <v>1</v>
      </c>
      <c r="Y609">
        <v>0</v>
      </c>
      <c r="Z609">
        <v>0</v>
      </c>
      <c r="AA609">
        <v>0</v>
      </c>
    </row>
    <row r="610" spans="1:27" x14ac:dyDescent="0.3">
      <c r="A610" t="s">
        <v>7375</v>
      </c>
      <c r="B610">
        <v>12</v>
      </c>
      <c r="C610" t="s">
        <v>1159</v>
      </c>
      <c r="D610" t="s">
        <v>1159</v>
      </c>
      <c r="E610" t="s">
        <v>7401</v>
      </c>
      <c r="F610" t="s">
        <v>1160</v>
      </c>
      <c r="G610" t="s">
        <v>1160</v>
      </c>
      <c r="H610" t="s">
        <v>7902</v>
      </c>
      <c r="I610">
        <v>15</v>
      </c>
      <c r="J610" t="s">
        <v>7540</v>
      </c>
      <c r="K610" t="s">
        <v>3424</v>
      </c>
      <c r="L610">
        <v>62</v>
      </c>
      <c r="M610" t="s">
        <v>32</v>
      </c>
      <c r="N610" t="s">
        <v>830</v>
      </c>
      <c r="Q610" t="s">
        <v>7541</v>
      </c>
      <c r="T610" t="s">
        <v>7903</v>
      </c>
      <c r="U610" t="s">
        <v>3425</v>
      </c>
      <c r="V610">
        <v>1</v>
      </c>
      <c r="X610">
        <v>0</v>
      </c>
      <c r="Y610">
        <v>1</v>
      </c>
      <c r="Z610">
        <v>0</v>
      </c>
      <c r="AA610">
        <v>1</v>
      </c>
    </row>
    <row r="611" spans="1:27" x14ac:dyDescent="0.3">
      <c r="A611" t="s">
        <v>7375</v>
      </c>
      <c r="B611">
        <v>12</v>
      </c>
      <c r="C611" t="s">
        <v>79</v>
      </c>
      <c r="D611" t="s">
        <v>79</v>
      </c>
      <c r="E611" t="s">
        <v>7404</v>
      </c>
      <c r="F611" t="s">
        <v>96</v>
      </c>
      <c r="G611" t="s">
        <v>96</v>
      </c>
      <c r="H611" t="s">
        <v>7902</v>
      </c>
      <c r="I611">
        <v>16</v>
      </c>
      <c r="J611" t="s">
        <v>3426</v>
      </c>
      <c r="K611" t="s">
        <v>3427</v>
      </c>
      <c r="L611">
        <v>34</v>
      </c>
      <c r="M611" t="s">
        <v>21</v>
      </c>
      <c r="N611" t="s">
        <v>385</v>
      </c>
      <c r="O611" t="s">
        <v>3428</v>
      </c>
      <c r="P611" t="s">
        <v>3429</v>
      </c>
      <c r="Q611" t="s">
        <v>3430</v>
      </c>
      <c r="R611" t="s">
        <v>3431</v>
      </c>
      <c r="S611" t="s">
        <v>3432</v>
      </c>
      <c r="T611" t="s">
        <v>3433</v>
      </c>
      <c r="U611" t="s">
        <v>3434</v>
      </c>
      <c r="V611">
        <v>1</v>
      </c>
      <c r="X611">
        <v>1</v>
      </c>
      <c r="Y611">
        <v>0</v>
      </c>
      <c r="Z611">
        <v>1</v>
      </c>
      <c r="AA611">
        <v>1</v>
      </c>
    </row>
    <row r="612" spans="1:27" x14ac:dyDescent="0.3">
      <c r="A612" t="s">
        <v>7375</v>
      </c>
      <c r="B612">
        <v>12</v>
      </c>
      <c r="C612" t="s">
        <v>79</v>
      </c>
      <c r="D612" t="s">
        <v>79</v>
      </c>
      <c r="E612" t="s">
        <v>7404</v>
      </c>
      <c r="F612" t="s">
        <v>18</v>
      </c>
      <c r="G612" t="s">
        <v>96</v>
      </c>
      <c r="H612" t="s">
        <v>7901</v>
      </c>
      <c r="I612">
        <v>17</v>
      </c>
      <c r="J612" t="s">
        <v>3435</v>
      </c>
      <c r="K612" t="s">
        <v>3436</v>
      </c>
      <c r="L612">
        <v>33</v>
      </c>
      <c r="M612" t="s">
        <v>32</v>
      </c>
      <c r="N612" t="s">
        <v>63</v>
      </c>
      <c r="Q612" t="s">
        <v>3437</v>
      </c>
      <c r="S612" t="s">
        <v>3438</v>
      </c>
      <c r="T612" t="s">
        <v>7903</v>
      </c>
      <c r="U612" t="s">
        <v>7903</v>
      </c>
      <c r="V612">
        <v>1</v>
      </c>
      <c r="X612">
        <v>0</v>
      </c>
      <c r="Y612">
        <v>0</v>
      </c>
      <c r="Z612">
        <v>0</v>
      </c>
      <c r="AA612">
        <v>0</v>
      </c>
    </row>
    <row r="613" spans="1:27" x14ac:dyDescent="0.3">
      <c r="A613" t="s">
        <v>7375</v>
      </c>
      <c r="B613">
        <v>12</v>
      </c>
      <c r="C613" t="s">
        <v>79</v>
      </c>
      <c r="D613" t="s">
        <v>79</v>
      </c>
      <c r="E613" t="s">
        <v>7404</v>
      </c>
      <c r="F613" t="s">
        <v>18</v>
      </c>
      <c r="G613" t="s">
        <v>96</v>
      </c>
      <c r="H613" t="s">
        <v>7901</v>
      </c>
      <c r="I613">
        <v>18</v>
      </c>
      <c r="J613" t="s">
        <v>3439</v>
      </c>
      <c r="K613" t="s">
        <v>3440</v>
      </c>
      <c r="L613">
        <v>49</v>
      </c>
      <c r="M613" t="s">
        <v>21</v>
      </c>
      <c r="N613" t="s">
        <v>83</v>
      </c>
      <c r="P613" t="s">
        <v>3441</v>
      </c>
      <c r="Q613" t="s">
        <v>3441</v>
      </c>
      <c r="R613" t="s">
        <v>3441</v>
      </c>
      <c r="S613" t="s">
        <v>3442</v>
      </c>
      <c r="T613" t="s">
        <v>7903</v>
      </c>
      <c r="U613" t="s">
        <v>7903</v>
      </c>
      <c r="V613">
        <v>1</v>
      </c>
      <c r="X613">
        <v>1</v>
      </c>
      <c r="Y613">
        <v>0</v>
      </c>
      <c r="Z613">
        <v>0</v>
      </c>
      <c r="AA613">
        <v>0</v>
      </c>
    </row>
    <row r="614" spans="1:27" x14ac:dyDescent="0.3">
      <c r="A614" t="s">
        <v>7375</v>
      </c>
      <c r="B614">
        <v>12</v>
      </c>
      <c r="C614" t="s">
        <v>79</v>
      </c>
      <c r="D614" t="s">
        <v>79</v>
      </c>
      <c r="E614" t="s">
        <v>7404</v>
      </c>
      <c r="F614" t="s">
        <v>80</v>
      </c>
      <c r="G614" t="s">
        <v>80</v>
      </c>
      <c r="H614" t="s">
        <v>7902</v>
      </c>
      <c r="I614">
        <v>19</v>
      </c>
      <c r="J614" t="s">
        <v>3443</v>
      </c>
      <c r="K614" t="s">
        <v>3444</v>
      </c>
      <c r="L614">
        <v>58</v>
      </c>
      <c r="M614" t="s">
        <v>32</v>
      </c>
      <c r="N614" t="s">
        <v>3445</v>
      </c>
      <c r="P614" t="s">
        <v>3446</v>
      </c>
      <c r="S614" t="s">
        <v>3447</v>
      </c>
      <c r="T614" t="s">
        <v>3448</v>
      </c>
      <c r="U614" t="s">
        <v>3449</v>
      </c>
      <c r="V614">
        <v>1</v>
      </c>
      <c r="X614">
        <v>0</v>
      </c>
      <c r="Y614">
        <v>0</v>
      </c>
      <c r="Z614">
        <v>1</v>
      </c>
      <c r="AA614">
        <v>1</v>
      </c>
    </row>
    <row r="615" spans="1:27" x14ac:dyDescent="0.3">
      <c r="A615" t="s">
        <v>7375</v>
      </c>
      <c r="B615">
        <v>12</v>
      </c>
      <c r="C615" t="s">
        <v>79</v>
      </c>
      <c r="D615" t="s">
        <v>79</v>
      </c>
      <c r="E615" t="s">
        <v>7404</v>
      </c>
      <c r="F615" t="s">
        <v>18</v>
      </c>
      <c r="G615" t="s">
        <v>80</v>
      </c>
      <c r="H615" t="s">
        <v>7901</v>
      </c>
      <c r="I615">
        <v>20</v>
      </c>
      <c r="J615" t="s">
        <v>3450</v>
      </c>
      <c r="K615" t="s">
        <v>3451</v>
      </c>
      <c r="L615">
        <v>78</v>
      </c>
      <c r="M615" t="s">
        <v>21</v>
      </c>
      <c r="N615" t="s">
        <v>3452</v>
      </c>
      <c r="P615" t="s">
        <v>3453</v>
      </c>
      <c r="R615" t="s">
        <v>3454</v>
      </c>
      <c r="S615" t="s">
        <v>3455</v>
      </c>
      <c r="T615" t="s">
        <v>7903</v>
      </c>
      <c r="U615" t="s">
        <v>7903</v>
      </c>
      <c r="V615">
        <v>1</v>
      </c>
      <c r="X615">
        <v>1</v>
      </c>
      <c r="Y615">
        <v>1</v>
      </c>
      <c r="Z615">
        <v>0</v>
      </c>
      <c r="AA615">
        <v>0</v>
      </c>
    </row>
    <row r="616" spans="1:27" x14ac:dyDescent="0.3">
      <c r="A616" t="s">
        <v>7375</v>
      </c>
      <c r="B616">
        <v>12</v>
      </c>
      <c r="C616" t="s">
        <v>79</v>
      </c>
      <c r="D616" t="s">
        <v>79</v>
      </c>
      <c r="E616" t="s">
        <v>7404</v>
      </c>
      <c r="F616" t="s">
        <v>109</v>
      </c>
      <c r="G616" t="s">
        <v>109</v>
      </c>
      <c r="H616" t="s">
        <v>7902</v>
      </c>
      <c r="I616">
        <v>21</v>
      </c>
      <c r="J616" t="s">
        <v>3456</v>
      </c>
      <c r="K616" t="s">
        <v>3457</v>
      </c>
      <c r="L616">
        <v>53</v>
      </c>
      <c r="M616" t="s">
        <v>32</v>
      </c>
      <c r="N616" t="s">
        <v>3458</v>
      </c>
      <c r="P616" t="s">
        <v>3459</v>
      </c>
      <c r="Q616" t="s">
        <v>3460</v>
      </c>
      <c r="R616" t="s">
        <v>3460</v>
      </c>
      <c r="S616" t="s">
        <v>3461</v>
      </c>
      <c r="T616" t="s">
        <v>7903</v>
      </c>
      <c r="U616" t="s">
        <v>7903</v>
      </c>
      <c r="V616">
        <v>1</v>
      </c>
      <c r="X616">
        <v>0</v>
      </c>
      <c r="Y616">
        <v>0</v>
      </c>
      <c r="Z616">
        <v>0</v>
      </c>
      <c r="AA616">
        <v>0</v>
      </c>
    </row>
    <row r="617" spans="1:27" x14ac:dyDescent="0.3">
      <c r="A617" t="s">
        <v>7375</v>
      </c>
      <c r="B617">
        <v>12</v>
      </c>
      <c r="C617" t="s">
        <v>79</v>
      </c>
      <c r="D617" t="s">
        <v>79</v>
      </c>
      <c r="E617" t="s">
        <v>7404</v>
      </c>
      <c r="F617" t="s">
        <v>18</v>
      </c>
      <c r="G617" t="s">
        <v>109</v>
      </c>
      <c r="H617" t="s">
        <v>7901</v>
      </c>
      <c r="I617">
        <v>22</v>
      </c>
      <c r="J617" t="s">
        <v>3462</v>
      </c>
      <c r="K617" t="s">
        <v>3463</v>
      </c>
      <c r="L617">
        <v>44</v>
      </c>
      <c r="M617" t="s">
        <v>21</v>
      </c>
      <c r="N617" t="s">
        <v>57</v>
      </c>
      <c r="P617" t="s">
        <v>3464</v>
      </c>
      <c r="R617" t="s">
        <v>3465</v>
      </c>
      <c r="S617" t="s">
        <v>3466</v>
      </c>
      <c r="T617" t="s">
        <v>7903</v>
      </c>
      <c r="U617" t="s">
        <v>7903</v>
      </c>
      <c r="V617">
        <v>1</v>
      </c>
      <c r="X617">
        <v>1</v>
      </c>
      <c r="Y617">
        <v>0</v>
      </c>
      <c r="Z617">
        <v>0</v>
      </c>
      <c r="AA617">
        <v>0</v>
      </c>
    </row>
    <row r="618" spans="1:27" x14ac:dyDescent="0.3">
      <c r="A618" t="s">
        <v>7375</v>
      </c>
      <c r="B618">
        <v>12</v>
      </c>
      <c r="C618" t="s">
        <v>120</v>
      </c>
      <c r="D618" t="s">
        <v>120</v>
      </c>
      <c r="E618" t="s">
        <v>7398</v>
      </c>
      <c r="F618" t="s">
        <v>18</v>
      </c>
      <c r="G618" t="s">
        <v>130</v>
      </c>
      <c r="H618" t="s">
        <v>7901</v>
      </c>
      <c r="I618">
        <v>23</v>
      </c>
      <c r="J618" t="s">
        <v>3467</v>
      </c>
      <c r="K618" t="s">
        <v>3468</v>
      </c>
      <c r="L618">
        <v>37</v>
      </c>
      <c r="M618" t="s">
        <v>21</v>
      </c>
      <c r="N618" t="s">
        <v>1917</v>
      </c>
      <c r="P618" t="s">
        <v>3469</v>
      </c>
      <c r="Q618" t="s">
        <v>3470</v>
      </c>
      <c r="R618" t="s">
        <v>3471</v>
      </c>
      <c r="S618" t="s">
        <v>3472</v>
      </c>
      <c r="T618" t="s">
        <v>7903</v>
      </c>
      <c r="U618" t="s">
        <v>7903</v>
      </c>
      <c r="V618">
        <v>1</v>
      </c>
      <c r="X618">
        <v>1</v>
      </c>
      <c r="Y618">
        <v>0</v>
      </c>
      <c r="Z618">
        <v>0</v>
      </c>
      <c r="AA618">
        <v>0</v>
      </c>
    </row>
    <row r="619" spans="1:27" x14ac:dyDescent="0.3">
      <c r="A619" t="s">
        <v>7375</v>
      </c>
      <c r="B619">
        <v>12</v>
      </c>
      <c r="C619" t="s">
        <v>120</v>
      </c>
      <c r="D619" t="s">
        <v>120</v>
      </c>
      <c r="E619" t="s">
        <v>7398</v>
      </c>
      <c r="F619" t="s">
        <v>145</v>
      </c>
      <c r="G619" t="s">
        <v>145</v>
      </c>
      <c r="H619" t="s">
        <v>7902</v>
      </c>
      <c r="I619">
        <v>24</v>
      </c>
      <c r="J619" t="s">
        <v>3473</v>
      </c>
      <c r="K619" t="s">
        <v>3474</v>
      </c>
      <c r="L619">
        <v>56</v>
      </c>
      <c r="M619" t="s">
        <v>32</v>
      </c>
      <c r="N619" t="s">
        <v>214</v>
      </c>
      <c r="P619" t="s">
        <v>3475</v>
      </c>
      <c r="Q619" t="s">
        <v>3476</v>
      </c>
      <c r="R619" t="s">
        <v>3477</v>
      </c>
      <c r="S619" t="s">
        <v>3478</v>
      </c>
      <c r="T619" t="s">
        <v>7903</v>
      </c>
      <c r="U619" t="s">
        <v>7903</v>
      </c>
      <c r="V619">
        <v>1</v>
      </c>
      <c r="X619">
        <v>0</v>
      </c>
      <c r="Y619">
        <v>0</v>
      </c>
      <c r="Z619">
        <v>0</v>
      </c>
      <c r="AA619">
        <v>0</v>
      </c>
    </row>
    <row r="620" spans="1:27" x14ac:dyDescent="0.3">
      <c r="A620" t="s">
        <v>7375</v>
      </c>
      <c r="B620">
        <v>12</v>
      </c>
      <c r="C620" t="s">
        <v>120</v>
      </c>
      <c r="D620" t="s">
        <v>120</v>
      </c>
      <c r="E620" t="s">
        <v>7398</v>
      </c>
      <c r="F620" t="s">
        <v>421</v>
      </c>
      <c r="G620" t="s">
        <v>421</v>
      </c>
      <c r="H620" t="s">
        <v>7902</v>
      </c>
      <c r="I620">
        <v>25</v>
      </c>
      <c r="J620" t="s">
        <v>3479</v>
      </c>
      <c r="K620" t="s">
        <v>3480</v>
      </c>
      <c r="L620">
        <v>67</v>
      </c>
      <c r="M620" t="s">
        <v>21</v>
      </c>
      <c r="N620" t="s">
        <v>2987</v>
      </c>
      <c r="P620" t="s">
        <v>3481</v>
      </c>
      <c r="Q620" t="s">
        <v>3482</v>
      </c>
      <c r="R620" t="s">
        <v>3482</v>
      </c>
      <c r="S620" t="s">
        <v>3483</v>
      </c>
      <c r="T620" t="s">
        <v>7903</v>
      </c>
      <c r="U620" t="s">
        <v>3484</v>
      </c>
      <c r="V620">
        <v>1</v>
      </c>
      <c r="X620">
        <v>1</v>
      </c>
      <c r="Y620">
        <v>1</v>
      </c>
      <c r="Z620">
        <v>0</v>
      </c>
      <c r="AA620">
        <v>1</v>
      </c>
    </row>
    <row r="621" spans="1:27" x14ac:dyDescent="0.3">
      <c r="A621" t="s">
        <v>7375</v>
      </c>
      <c r="B621">
        <v>12</v>
      </c>
      <c r="C621" t="s">
        <v>120</v>
      </c>
      <c r="D621" t="s">
        <v>120</v>
      </c>
      <c r="E621" t="s">
        <v>7398</v>
      </c>
      <c r="F621" t="s">
        <v>153</v>
      </c>
      <c r="G621" t="s">
        <v>153</v>
      </c>
      <c r="H621" t="s">
        <v>7902</v>
      </c>
      <c r="I621">
        <v>26</v>
      </c>
      <c r="J621" t="s">
        <v>3485</v>
      </c>
      <c r="K621" t="s">
        <v>3486</v>
      </c>
      <c r="L621">
        <v>39</v>
      </c>
      <c r="M621" t="s">
        <v>32</v>
      </c>
      <c r="N621" t="s">
        <v>3487</v>
      </c>
      <c r="P621" t="s">
        <v>3488</v>
      </c>
      <c r="Q621" t="s">
        <v>3489</v>
      </c>
      <c r="R621" t="s">
        <v>3489</v>
      </c>
      <c r="S621" t="s">
        <v>3490</v>
      </c>
      <c r="T621" t="s">
        <v>7903</v>
      </c>
      <c r="U621" t="s">
        <v>7903</v>
      </c>
      <c r="V621">
        <v>1</v>
      </c>
      <c r="X621">
        <v>0</v>
      </c>
      <c r="Y621">
        <v>0</v>
      </c>
      <c r="Z621">
        <v>0</v>
      </c>
      <c r="AA621">
        <v>0</v>
      </c>
    </row>
    <row r="622" spans="1:27" x14ac:dyDescent="0.3">
      <c r="A622" t="s">
        <v>7375</v>
      </c>
      <c r="B622">
        <v>12</v>
      </c>
      <c r="C622" t="s">
        <v>120</v>
      </c>
      <c r="D622" t="s">
        <v>120</v>
      </c>
      <c r="E622" t="s">
        <v>7398</v>
      </c>
      <c r="F622" t="s">
        <v>121</v>
      </c>
      <c r="G622" t="s">
        <v>121</v>
      </c>
      <c r="H622" t="s">
        <v>7902</v>
      </c>
      <c r="I622">
        <v>27</v>
      </c>
      <c r="J622" t="s">
        <v>3491</v>
      </c>
      <c r="K622" t="s">
        <v>3492</v>
      </c>
      <c r="L622">
        <v>53</v>
      </c>
      <c r="M622" t="s">
        <v>21</v>
      </c>
      <c r="N622" t="s">
        <v>57</v>
      </c>
      <c r="P622" t="s">
        <v>3493</v>
      </c>
      <c r="Q622" t="s">
        <v>3494</v>
      </c>
      <c r="R622" t="s">
        <v>3495</v>
      </c>
      <c r="S622" t="s">
        <v>3496</v>
      </c>
      <c r="T622" t="s">
        <v>7903</v>
      </c>
      <c r="U622" t="s">
        <v>3497</v>
      </c>
      <c r="V622">
        <v>1</v>
      </c>
      <c r="X622">
        <v>1</v>
      </c>
      <c r="Y622">
        <v>0</v>
      </c>
      <c r="Z622">
        <v>0</v>
      </c>
      <c r="AA622">
        <v>1</v>
      </c>
    </row>
    <row r="623" spans="1:27" x14ac:dyDescent="0.3">
      <c r="A623" t="s">
        <v>7375</v>
      </c>
      <c r="B623">
        <v>12</v>
      </c>
      <c r="C623" t="s">
        <v>120</v>
      </c>
      <c r="D623" t="s">
        <v>120</v>
      </c>
      <c r="E623" t="s">
        <v>7398</v>
      </c>
      <c r="F623" t="s">
        <v>402</v>
      </c>
      <c r="G623" t="s">
        <v>402</v>
      </c>
      <c r="H623" t="s">
        <v>7902</v>
      </c>
      <c r="I623">
        <v>28</v>
      </c>
      <c r="J623" t="s">
        <v>3498</v>
      </c>
      <c r="K623" t="s">
        <v>3499</v>
      </c>
      <c r="L623">
        <v>38</v>
      </c>
      <c r="M623" t="s">
        <v>32</v>
      </c>
      <c r="N623" t="s">
        <v>63</v>
      </c>
      <c r="P623" t="s">
        <v>3500</v>
      </c>
      <c r="Q623" t="s">
        <v>3501</v>
      </c>
      <c r="R623" t="s">
        <v>3502</v>
      </c>
      <c r="S623" t="s">
        <v>3503</v>
      </c>
      <c r="T623" t="s">
        <v>7903</v>
      </c>
      <c r="U623" t="s">
        <v>7903</v>
      </c>
      <c r="V623">
        <v>1</v>
      </c>
      <c r="X623">
        <v>0</v>
      </c>
      <c r="Y623">
        <v>0</v>
      </c>
      <c r="Z623">
        <v>0</v>
      </c>
      <c r="AA623">
        <v>0</v>
      </c>
    </row>
    <row r="624" spans="1:27" x14ac:dyDescent="0.3">
      <c r="A624" t="s">
        <v>7375</v>
      </c>
      <c r="B624">
        <v>12</v>
      </c>
      <c r="C624" t="s">
        <v>120</v>
      </c>
      <c r="D624" t="s">
        <v>120</v>
      </c>
      <c r="E624" t="s">
        <v>7398</v>
      </c>
      <c r="F624" t="s">
        <v>18</v>
      </c>
      <c r="G624" t="s">
        <v>137</v>
      </c>
      <c r="H624" t="s">
        <v>7901</v>
      </c>
      <c r="I624">
        <v>29</v>
      </c>
      <c r="J624" t="s">
        <v>3504</v>
      </c>
      <c r="K624" t="s">
        <v>3505</v>
      </c>
      <c r="L624">
        <v>40</v>
      </c>
      <c r="M624" t="s">
        <v>21</v>
      </c>
      <c r="N624" t="s">
        <v>244</v>
      </c>
      <c r="P624" t="s">
        <v>3506</v>
      </c>
      <c r="Q624" t="s">
        <v>3507</v>
      </c>
      <c r="R624" t="s">
        <v>3508</v>
      </c>
      <c r="S624" t="s">
        <v>3509</v>
      </c>
      <c r="T624" t="s">
        <v>7903</v>
      </c>
      <c r="U624" t="s">
        <v>7903</v>
      </c>
      <c r="V624">
        <v>1</v>
      </c>
      <c r="X624">
        <v>1</v>
      </c>
      <c r="Y624">
        <v>0</v>
      </c>
      <c r="Z624">
        <v>0</v>
      </c>
      <c r="AA624">
        <v>0</v>
      </c>
    </row>
    <row r="625" spans="1:27" x14ac:dyDescent="0.3">
      <c r="A625" t="s">
        <v>7375</v>
      </c>
      <c r="B625">
        <v>12</v>
      </c>
      <c r="C625" t="s">
        <v>3510</v>
      </c>
      <c r="D625" t="s">
        <v>18</v>
      </c>
      <c r="E625" t="s">
        <v>7397</v>
      </c>
      <c r="F625" t="s">
        <v>18</v>
      </c>
      <c r="G625" t="s">
        <v>18</v>
      </c>
      <c r="H625" t="s">
        <v>7901</v>
      </c>
      <c r="I625">
        <v>30</v>
      </c>
      <c r="J625" t="s">
        <v>3511</v>
      </c>
      <c r="K625" t="s">
        <v>3512</v>
      </c>
      <c r="L625">
        <v>45</v>
      </c>
      <c r="M625" t="s">
        <v>21</v>
      </c>
      <c r="N625" t="s">
        <v>3513</v>
      </c>
      <c r="P625" t="s">
        <v>3514</v>
      </c>
      <c r="Q625" t="s">
        <v>3515</v>
      </c>
      <c r="R625" t="s">
        <v>3516</v>
      </c>
      <c r="S625" t="s">
        <v>3517</v>
      </c>
      <c r="T625" t="s">
        <v>7903</v>
      </c>
      <c r="U625" t="s">
        <v>7903</v>
      </c>
      <c r="V625">
        <v>1</v>
      </c>
      <c r="X625">
        <v>1</v>
      </c>
      <c r="Y625">
        <v>0</v>
      </c>
      <c r="Z625">
        <v>0</v>
      </c>
      <c r="AA625">
        <v>0</v>
      </c>
    </row>
    <row r="626" spans="1:27" x14ac:dyDescent="0.3">
      <c r="A626" t="s">
        <v>7375</v>
      </c>
      <c r="B626">
        <v>12</v>
      </c>
      <c r="C626" t="s">
        <v>3510</v>
      </c>
      <c r="D626" t="s">
        <v>18</v>
      </c>
      <c r="E626" t="s">
        <v>7397</v>
      </c>
      <c r="F626" t="s">
        <v>18</v>
      </c>
      <c r="G626" t="s">
        <v>18</v>
      </c>
      <c r="H626" t="s">
        <v>7901</v>
      </c>
      <c r="I626">
        <v>31</v>
      </c>
      <c r="J626" t="s">
        <v>3518</v>
      </c>
      <c r="K626" t="s">
        <v>3519</v>
      </c>
      <c r="L626">
        <v>34</v>
      </c>
      <c r="M626" t="s">
        <v>32</v>
      </c>
      <c r="N626" t="s">
        <v>3520</v>
      </c>
      <c r="O626" t="s">
        <v>3521</v>
      </c>
      <c r="Q626" t="s">
        <v>3522</v>
      </c>
      <c r="S626" t="s">
        <v>3523</v>
      </c>
      <c r="T626" t="s">
        <v>7903</v>
      </c>
      <c r="U626" t="s">
        <v>7903</v>
      </c>
      <c r="V626">
        <v>1</v>
      </c>
      <c r="X626">
        <v>0</v>
      </c>
      <c r="Y626">
        <v>0</v>
      </c>
      <c r="Z626">
        <v>0</v>
      </c>
      <c r="AA626">
        <v>0</v>
      </c>
    </row>
    <row r="627" spans="1:27" x14ac:dyDescent="0.3">
      <c r="A627" t="s">
        <v>7375</v>
      </c>
      <c r="B627">
        <v>12</v>
      </c>
      <c r="C627" t="s">
        <v>3510</v>
      </c>
      <c r="D627" t="s">
        <v>18</v>
      </c>
      <c r="E627" t="s">
        <v>7397</v>
      </c>
      <c r="F627" t="s">
        <v>18</v>
      </c>
      <c r="G627" t="s">
        <v>18</v>
      </c>
      <c r="H627" t="s">
        <v>7901</v>
      </c>
      <c r="I627">
        <v>32</v>
      </c>
      <c r="J627" t="s">
        <v>3524</v>
      </c>
      <c r="K627" t="s">
        <v>3525</v>
      </c>
      <c r="L627">
        <v>30</v>
      </c>
      <c r="M627" t="s">
        <v>21</v>
      </c>
      <c r="N627" t="s">
        <v>3526</v>
      </c>
      <c r="P627" t="s">
        <v>3527</v>
      </c>
      <c r="Q627" t="s">
        <v>3528</v>
      </c>
      <c r="S627" t="s">
        <v>3529</v>
      </c>
      <c r="T627" t="s">
        <v>7903</v>
      </c>
      <c r="U627" t="s">
        <v>7903</v>
      </c>
      <c r="V627">
        <v>1</v>
      </c>
      <c r="X627">
        <v>1</v>
      </c>
      <c r="Y627">
        <v>0</v>
      </c>
      <c r="Z627">
        <v>0</v>
      </c>
      <c r="AA627">
        <v>0</v>
      </c>
    </row>
    <row r="628" spans="1:27" x14ac:dyDescent="0.3">
      <c r="A628" t="s">
        <v>7375</v>
      </c>
      <c r="B628">
        <v>12</v>
      </c>
      <c r="C628" t="s">
        <v>3510</v>
      </c>
      <c r="D628" t="s">
        <v>18</v>
      </c>
      <c r="E628" t="s">
        <v>7397</v>
      </c>
      <c r="F628" t="s">
        <v>18</v>
      </c>
      <c r="G628" t="s">
        <v>18</v>
      </c>
      <c r="H628" t="s">
        <v>7901</v>
      </c>
      <c r="I628">
        <v>33</v>
      </c>
      <c r="J628" t="s">
        <v>3530</v>
      </c>
      <c r="K628" t="s">
        <v>3531</v>
      </c>
      <c r="L628">
        <v>36</v>
      </c>
      <c r="M628" t="s">
        <v>32</v>
      </c>
      <c r="N628" t="s">
        <v>1074</v>
      </c>
      <c r="Q628" t="s">
        <v>3532</v>
      </c>
      <c r="R628" t="s">
        <v>3533</v>
      </c>
      <c r="S628" t="s">
        <v>3534</v>
      </c>
      <c r="T628" t="s">
        <v>7903</v>
      </c>
      <c r="U628" t="s">
        <v>7903</v>
      </c>
      <c r="V628">
        <v>1</v>
      </c>
      <c r="X628">
        <v>0</v>
      </c>
      <c r="Y628">
        <v>0</v>
      </c>
      <c r="Z628">
        <v>0</v>
      </c>
      <c r="AA628">
        <v>0</v>
      </c>
    </row>
    <row r="629" spans="1:27" x14ac:dyDescent="0.3">
      <c r="A629" t="s">
        <v>7375</v>
      </c>
      <c r="B629">
        <v>12</v>
      </c>
      <c r="C629" t="s">
        <v>3510</v>
      </c>
      <c r="D629" t="s">
        <v>18</v>
      </c>
      <c r="E629" t="s">
        <v>7397</v>
      </c>
      <c r="F629" t="s">
        <v>18</v>
      </c>
      <c r="G629" t="s">
        <v>18</v>
      </c>
      <c r="H629" t="s">
        <v>7901</v>
      </c>
      <c r="I629">
        <v>34</v>
      </c>
      <c r="J629" t="s">
        <v>3535</v>
      </c>
      <c r="K629" t="s">
        <v>3536</v>
      </c>
      <c r="L629">
        <v>40</v>
      </c>
      <c r="M629" t="s">
        <v>21</v>
      </c>
      <c r="N629" t="s">
        <v>3537</v>
      </c>
      <c r="Q629" t="s">
        <v>3538</v>
      </c>
      <c r="R629" t="s">
        <v>3539</v>
      </c>
      <c r="S629" t="s">
        <v>3540</v>
      </c>
      <c r="T629" t="s">
        <v>7903</v>
      </c>
      <c r="U629" t="s">
        <v>7903</v>
      </c>
      <c r="V629">
        <v>1</v>
      </c>
      <c r="X629">
        <v>1</v>
      </c>
      <c r="Y629">
        <v>0</v>
      </c>
      <c r="Z629">
        <v>0</v>
      </c>
      <c r="AA629">
        <v>0</v>
      </c>
    </row>
    <row r="630" spans="1:27" x14ac:dyDescent="0.3">
      <c r="A630" t="s">
        <v>7375</v>
      </c>
      <c r="B630">
        <v>12</v>
      </c>
      <c r="C630" t="s">
        <v>3510</v>
      </c>
      <c r="D630" t="s">
        <v>18</v>
      </c>
      <c r="E630" t="s">
        <v>7397</v>
      </c>
      <c r="F630" t="s">
        <v>18</v>
      </c>
      <c r="G630" t="s">
        <v>18</v>
      </c>
      <c r="H630" t="s">
        <v>7901</v>
      </c>
      <c r="I630">
        <v>35</v>
      </c>
      <c r="J630" t="s">
        <v>3541</v>
      </c>
      <c r="K630" t="s">
        <v>3542</v>
      </c>
      <c r="L630">
        <v>29</v>
      </c>
      <c r="M630" t="s">
        <v>32</v>
      </c>
      <c r="N630" t="s">
        <v>3543</v>
      </c>
      <c r="Q630" t="s">
        <v>3544</v>
      </c>
      <c r="R630" t="s">
        <v>3545</v>
      </c>
      <c r="S630" t="s">
        <v>3546</v>
      </c>
      <c r="T630" t="s">
        <v>7903</v>
      </c>
      <c r="U630" t="s">
        <v>7903</v>
      </c>
      <c r="V630">
        <v>1</v>
      </c>
      <c r="X630">
        <v>0</v>
      </c>
      <c r="Y630">
        <v>0</v>
      </c>
      <c r="Z630">
        <v>0</v>
      </c>
      <c r="AA630">
        <v>0</v>
      </c>
    </row>
    <row r="631" spans="1:27" x14ac:dyDescent="0.3">
      <c r="A631" t="s">
        <v>7375</v>
      </c>
      <c r="B631">
        <v>12</v>
      </c>
      <c r="C631" t="s">
        <v>166</v>
      </c>
      <c r="D631" t="s">
        <v>166</v>
      </c>
      <c r="E631" t="s">
        <v>7395</v>
      </c>
      <c r="F631" t="s">
        <v>18</v>
      </c>
      <c r="G631" t="s">
        <v>442</v>
      </c>
      <c r="H631" t="s">
        <v>7901</v>
      </c>
      <c r="I631">
        <v>36</v>
      </c>
      <c r="J631" t="s">
        <v>3547</v>
      </c>
      <c r="K631" t="s">
        <v>3548</v>
      </c>
      <c r="L631">
        <v>50</v>
      </c>
      <c r="M631" t="s">
        <v>21</v>
      </c>
      <c r="N631" t="s">
        <v>83</v>
      </c>
      <c r="O631" t="s">
        <v>3549</v>
      </c>
      <c r="P631" t="s">
        <v>3550</v>
      </c>
      <c r="Q631" t="s">
        <v>3551</v>
      </c>
      <c r="R631" t="s">
        <v>3551</v>
      </c>
      <c r="S631" t="s">
        <v>3552</v>
      </c>
      <c r="T631" t="s">
        <v>7903</v>
      </c>
      <c r="U631" t="s">
        <v>3553</v>
      </c>
      <c r="V631">
        <v>1</v>
      </c>
      <c r="X631">
        <v>1</v>
      </c>
      <c r="Y631">
        <v>0</v>
      </c>
      <c r="Z631">
        <v>0</v>
      </c>
      <c r="AA631">
        <v>1</v>
      </c>
    </row>
    <row r="632" spans="1:27" x14ac:dyDescent="0.3">
      <c r="A632" t="s">
        <v>7375</v>
      </c>
      <c r="B632">
        <v>12</v>
      </c>
      <c r="C632" t="s">
        <v>166</v>
      </c>
      <c r="D632" t="s">
        <v>166</v>
      </c>
      <c r="E632" t="s">
        <v>7395</v>
      </c>
      <c r="F632" t="s">
        <v>442</v>
      </c>
      <c r="G632" t="s">
        <v>442</v>
      </c>
      <c r="H632" t="s">
        <v>7902</v>
      </c>
      <c r="I632">
        <v>37</v>
      </c>
      <c r="J632" t="s">
        <v>3554</v>
      </c>
      <c r="K632" t="s">
        <v>3555</v>
      </c>
      <c r="L632">
        <v>59</v>
      </c>
      <c r="M632" t="s">
        <v>32</v>
      </c>
      <c r="N632" t="s">
        <v>230</v>
      </c>
      <c r="P632" t="s">
        <v>3556</v>
      </c>
      <c r="Q632" t="s">
        <v>3557</v>
      </c>
      <c r="R632" t="s">
        <v>3558</v>
      </c>
      <c r="S632" t="s">
        <v>3559</v>
      </c>
      <c r="T632" t="s">
        <v>7903</v>
      </c>
      <c r="U632" t="s">
        <v>7903</v>
      </c>
      <c r="V632">
        <v>1</v>
      </c>
      <c r="X632">
        <v>0</v>
      </c>
      <c r="Y632">
        <v>0</v>
      </c>
      <c r="Z632">
        <v>0</v>
      </c>
      <c r="AA632">
        <v>0</v>
      </c>
    </row>
    <row r="633" spans="1:27" x14ac:dyDescent="0.3">
      <c r="A633" t="s">
        <v>7375</v>
      </c>
      <c r="B633">
        <v>12</v>
      </c>
      <c r="C633" t="s">
        <v>166</v>
      </c>
      <c r="D633" t="s">
        <v>166</v>
      </c>
      <c r="E633" t="s">
        <v>7395</v>
      </c>
      <c r="F633" t="s">
        <v>167</v>
      </c>
      <c r="G633" t="s">
        <v>167</v>
      </c>
      <c r="H633" t="s">
        <v>7902</v>
      </c>
      <c r="I633">
        <v>38</v>
      </c>
      <c r="J633" t="s">
        <v>3560</v>
      </c>
      <c r="K633" t="s">
        <v>3561</v>
      </c>
      <c r="L633">
        <v>41</v>
      </c>
      <c r="M633" t="s">
        <v>21</v>
      </c>
      <c r="N633" t="s">
        <v>3562</v>
      </c>
      <c r="P633" t="s">
        <v>3563</v>
      </c>
      <c r="Q633" t="s">
        <v>3564</v>
      </c>
      <c r="R633" t="s">
        <v>3565</v>
      </c>
      <c r="S633" t="s">
        <v>3566</v>
      </c>
      <c r="T633" t="s">
        <v>7903</v>
      </c>
      <c r="U633" t="s">
        <v>3567</v>
      </c>
      <c r="V633">
        <v>1</v>
      </c>
      <c r="X633">
        <v>1</v>
      </c>
      <c r="Y633">
        <v>0</v>
      </c>
      <c r="Z633">
        <v>0</v>
      </c>
      <c r="AA633">
        <v>1</v>
      </c>
    </row>
    <row r="634" spans="1:27" x14ac:dyDescent="0.3">
      <c r="A634" t="s">
        <v>7375</v>
      </c>
      <c r="B634">
        <v>12</v>
      </c>
      <c r="C634" t="s">
        <v>166</v>
      </c>
      <c r="D634" t="s">
        <v>166</v>
      </c>
      <c r="E634" t="s">
        <v>7395</v>
      </c>
      <c r="F634" t="s">
        <v>18</v>
      </c>
      <c r="G634" t="s">
        <v>167</v>
      </c>
      <c r="H634" t="s">
        <v>7901</v>
      </c>
      <c r="I634">
        <v>39</v>
      </c>
      <c r="J634" t="s">
        <v>3568</v>
      </c>
      <c r="K634" t="s">
        <v>3569</v>
      </c>
      <c r="L634">
        <v>59</v>
      </c>
      <c r="M634" t="s">
        <v>32</v>
      </c>
      <c r="N634" t="s">
        <v>2024</v>
      </c>
      <c r="O634" t="s">
        <v>3570</v>
      </c>
      <c r="P634" t="s">
        <v>3571</v>
      </c>
      <c r="Q634" t="s">
        <v>3572</v>
      </c>
      <c r="R634" t="s">
        <v>3573</v>
      </c>
      <c r="S634" t="s">
        <v>3574</v>
      </c>
      <c r="T634" t="s">
        <v>7903</v>
      </c>
      <c r="U634" t="s">
        <v>7903</v>
      </c>
      <c r="V634">
        <v>1</v>
      </c>
      <c r="X634">
        <v>0</v>
      </c>
      <c r="Y634">
        <v>0</v>
      </c>
      <c r="Z634">
        <v>0</v>
      </c>
      <c r="AA634">
        <v>0</v>
      </c>
    </row>
    <row r="635" spans="1:27" x14ac:dyDescent="0.3">
      <c r="A635" t="s">
        <v>7375</v>
      </c>
      <c r="B635">
        <v>12</v>
      </c>
      <c r="C635" t="s">
        <v>166</v>
      </c>
      <c r="D635" t="s">
        <v>166</v>
      </c>
      <c r="E635" t="s">
        <v>7395</v>
      </c>
      <c r="F635" t="s">
        <v>18</v>
      </c>
      <c r="G635" t="s">
        <v>183</v>
      </c>
      <c r="H635" t="s">
        <v>7901</v>
      </c>
      <c r="I635">
        <v>40</v>
      </c>
      <c r="J635" t="s">
        <v>3575</v>
      </c>
      <c r="K635" t="s">
        <v>3576</v>
      </c>
      <c r="L635">
        <v>46</v>
      </c>
      <c r="M635" t="s">
        <v>21</v>
      </c>
      <c r="N635" t="s">
        <v>3577</v>
      </c>
      <c r="P635" t="s">
        <v>3578</v>
      </c>
      <c r="Q635" t="s">
        <v>3579</v>
      </c>
      <c r="R635" t="s">
        <v>3580</v>
      </c>
      <c r="S635" t="s">
        <v>3581</v>
      </c>
      <c r="T635" t="s">
        <v>7903</v>
      </c>
      <c r="U635" t="s">
        <v>7903</v>
      </c>
      <c r="V635">
        <v>1</v>
      </c>
      <c r="X635">
        <v>1</v>
      </c>
      <c r="Y635">
        <v>0</v>
      </c>
      <c r="Z635">
        <v>0</v>
      </c>
      <c r="AA635">
        <v>0</v>
      </c>
    </row>
    <row r="636" spans="1:27" x14ac:dyDescent="0.3">
      <c r="A636" t="s">
        <v>7375</v>
      </c>
      <c r="B636">
        <v>12</v>
      </c>
      <c r="C636" t="s">
        <v>166</v>
      </c>
      <c r="D636" t="s">
        <v>166</v>
      </c>
      <c r="E636" t="s">
        <v>7395</v>
      </c>
      <c r="F636" t="s">
        <v>18</v>
      </c>
      <c r="G636" t="s">
        <v>436</v>
      </c>
      <c r="H636" t="s">
        <v>7901</v>
      </c>
      <c r="I636">
        <v>41</v>
      </c>
      <c r="J636" t="s">
        <v>3582</v>
      </c>
      <c r="K636" t="s">
        <v>3583</v>
      </c>
      <c r="L636">
        <v>39</v>
      </c>
      <c r="M636" t="s">
        <v>32</v>
      </c>
      <c r="N636" t="s">
        <v>3584</v>
      </c>
      <c r="Q636" t="s">
        <v>3585</v>
      </c>
      <c r="R636" t="s">
        <v>3586</v>
      </c>
      <c r="S636" t="s">
        <v>3587</v>
      </c>
      <c r="T636" t="s">
        <v>7903</v>
      </c>
      <c r="U636" t="s">
        <v>7903</v>
      </c>
      <c r="V636">
        <v>1</v>
      </c>
      <c r="X636">
        <v>0</v>
      </c>
      <c r="Y636">
        <v>0</v>
      </c>
      <c r="Z636">
        <v>0</v>
      </c>
      <c r="AA636">
        <v>0</v>
      </c>
    </row>
    <row r="637" spans="1:27" x14ac:dyDescent="0.3">
      <c r="A637" t="s">
        <v>7375</v>
      </c>
      <c r="B637">
        <v>12</v>
      </c>
      <c r="C637" t="s">
        <v>166</v>
      </c>
      <c r="D637" t="s">
        <v>166</v>
      </c>
      <c r="E637" t="s">
        <v>7395</v>
      </c>
      <c r="F637" t="s">
        <v>18</v>
      </c>
      <c r="G637" t="s">
        <v>436</v>
      </c>
      <c r="H637" t="s">
        <v>7901</v>
      </c>
      <c r="I637">
        <v>42</v>
      </c>
      <c r="J637" t="s">
        <v>3588</v>
      </c>
      <c r="K637" t="s">
        <v>3589</v>
      </c>
      <c r="L637">
        <v>53</v>
      </c>
      <c r="M637" t="s">
        <v>21</v>
      </c>
      <c r="P637" t="s">
        <v>7542</v>
      </c>
      <c r="Q637" t="s">
        <v>3590</v>
      </c>
      <c r="R637" t="s">
        <v>3591</v>
      </c>
      <c r="S637" t="s">
        <v>3592</v>
      </c>
      <c r="T637" t="s">
        <v>7903</v>
      </c>
      <c r="U637" t="s">
        <v>3593</v>
      </c>
      <c r="V637">
        <v>1</v>
      </c>
      <c r="X637">
        <v>1</v>
      </c>
      <c r="Y637">
        <v>0</v>
      </c>
      <c r="Z637">
        <v>0</v>
      </c>
      <c r="AA637">
        <v>1</v>
      </c>
    </row>
    <row r="638" spans="1:27" x14ac:dyDescent="0.3">
      <c r="A638" t="s">
        <v>7375</v>
      </c>
      <c r="B638">
        <v>12</v>
      </c>
      <c r="C638" t="s">
        <v>203</v>
      </c>
      <c r="D638" t="s">
        <v>18</v>
      </c>
      <c r="E638" t="s">
        <v>7397</v>
      </c>
      <c r="F638" t="s">
        <v>18</v>
      </c>
      <c r="G638" t="s">
        <v>18</v>
      </c>
      <c r="H638" t="s">
        <v>7901</v>
      </c>
      <c r="I638">
        <v>43</v>
      </c>
      <c r="J638" t="s">
        <v>3594</v>
      </c>
      <c r="K638" t="s">
        <v>3595</v>
      </c>
      <c r="L638">
        <v>61</v>
      </c>
      <c r="M638" t="s">
        <v>21</v>
      </c>
      <c r="N638" t="s">
        <v>7543</v>
      </c>
      <c r="O638" t="s">
        <v>3596</v>
      </c>
      <c r="P638" t="s">
        <v>3597</v>
      </c>
      <c r="Q638" t="s">
        <v>3598</v>
      </c>
      <c r="R638" t="s">
        <v>3599</v>
      </c>
      <c r="S638" t="s">
        <v>3600</v>
      </c>
      <c r="T638" t="s">
        <v>7903</v>
      </c>
      <c r="U638" t="s">
        <v>7903</v>
      </c>
      <c r="V638">
        <v>1</v>
      </c>
      <c r="X638">
        <v>1</v>
      </c>
      <c r="Y638">
        <v>1</v>
      </c>
      <c r="Z638">
        <v>0</v>
      </c>
      <c r="AA638">
        <v>0</v>
      </c>
    </row>
    <row r="639" spans="1:27" x14ac:dyDescent="0.3">
      <c r="A639" t="s">
        <v>7375</v>
      </c>
      <c r="B639">
        <v>12</v>
      </c>
      <c r="C639" t="s">
        <v>203</v>
      </c>
      <c r="D639" t="s">
        <v>18</v>
      </c>
      <c r="E639" t="s">
        <v>7397</v>
      </c>
      <c r="F639" t="s">
        <v>18</v>
      </c>
      <c r="G639" t="s">
        <v>18</v>
      </c>
      <c r="H639" t="s">
        <v>7901</v>
      </c>
      <c r="I639">
        <v>44</v>
      </c>
      <c r="J639" t="s">
        <v>3601</v>
      </c>
      <c r="K639" t="s">
        <v>3602</v>
      </c>
      <c r="L639">
        <v>62</v>
      </c>
      <c r="M639" t="s">
        <v>32</v>
      </c>
      <c r="N639" t="s">
        <v>75</v>
      </c>
      <c r="P639" t="s">
        <v>3603</v>
      </c>
      <c r="Q639" t="s">
        <v>3604</v>
      </c>
      <c r="R639" t="s">
        <v>3603</v>
      </c>
      <c r="S639" t="s">
        <v>3605</v>
      </c>
      <c r="T639" t="s">
        <v>7903</v>
      </c>
      <c r="U639" t="s">
        <v>7903</v>
      </c>
      <c r="V639">
        <v>1</v>
      </c>
      <c r="X639">
        <v>0</v>
      </c>
      <c r="Y639">
        <v>1</v>
      </c>
      <c r="Z639">
        <v>0</v>
      </c>
      <c r="AA639">
        <v>0</v>
      </c>
    </row>
    <row r="640" spans="1:27" x14ac:dyDescent="0.3">
      <c r="A640" t="s">
        <v>7375</v>
      </c>
      <c r="B640">
        <v>12</v>
      </c>
      <c r="C640" t="s">
        <v>203</v>
      </c>
      <c r="D640" t="s">
        <v>18</v>
      </c>
      <c r="E640" t="s">
        <v>7397</v>
      </c>
      <c r="F640" t="s">
        <v>18</v>
      </c>
      <c r="G640" t="s">
        <v>18</v>
      </c>
      <c r="H640" t="s">
        <v>7901</v>
      </c>
      <c r="I640">
        <v>45</v>
      </c>
      <c r="J640" t="s">
        <v>3606</v>
      </c>
      <c r="K640" t="s">
        <v>3607</v>
      </c>
      <c r="L640">
        <v>50</v>
      </c>
      <c r="M640" t="s">
        <v>21</v>
      </c>
      <c r="N640" t="s">
        <v>57</v>
      </c>
      <c r="O640" t="s">
        <v>3608</v>
      </c>
      <c r="P640" t="s">
        <v>3609</v>
      </c>
      <c r="Q640" t="s">
        <v>3610</v>
      </c>
      <c r="R640" t="s">
        <v>3611</v>
      </c>
      <c r="S640" t="s">
        <v>3612</v>
      </c>
      <c r="T640" t="s">
        <v>7903</v>
      </c>
      <c r="U640" t="s">
        <v>7903</v>
      </c>
      <c r="V640">
        <v>1</v>
      </c>
      <c r="X640">
        <v>1</v>
      </c>
      <c r="Y640">
        <v>0</v>
      </c>
      <c r="Z640">
        <v>0</v>
      </c>
      <c r="AA640">
        <v>0</v>
      </c>
    </row>
    <row r="641" spans="1:27" x14ac:dyDescent="0.3">
      <c r="A641" t="s">
        <v>7375</v>
      </c>
      <c r="B641">
        <v>12</v>
      </c>
      <c r="C641" t="s">
        <v>203</v>
      </c>
      <c r="D641" t="s">
        <v>18</v>
      </c>
      <c r="E641" t="s">
        <v>7397</v>
      </c>
      <c r="F641" t="s">
        <v>18</v>
      </c>
      <c r="G641" t="s">
        <v>18</v>
      </c>
      <c r="H641" t="s">
        <v>7901</v>
      </c>
      <c r="I641">
        <v>46</v>
      </c>
      <c r="J641" t="s">
        <v>3613</v>
      </c>
      <c r="K641" t="s">
        <v>3614</v>
      </c>
      <c r="L641">
        <v>25</v>
      </c>
      <c r="M641" t="s">
        <v>32</v>
      </c>
      <c r="N641" t="s">
        <v>3615</v>
      </c>
      <c r="O641" t="s">
        <v>3616</v>
      </c>
      <c r="P641" t="s">
        <v>3617</v>
      </c>
      <c r="Q641" t="s">
        <v>3618</v>
      </c>
      <c r="R641" t="s">
        <v>3619</v>
      </c>
      <c r="S641" t="s">
        <v>3620</v>
      </c>
      <c r="T641" t="s">
        <v>7903</v>
      </c>
      <c r="U641" t="s">
        <v>7903</v>
      </c>
      <c r="V641">
        <v>1</v>
      </c>
      <c r="X641">
        <v>0</v>
      </c>
      <c r="Y641">
        <v>0</v>
      </c>
      <c r="Z641">
        <v>0</v>
      </c>
      <c r="AA641">
        <v>0</v>
      </c>
    </row>
    <row r="642" spans="1:27" x14ac:dyDescent="0.3">
      <c r="A642" t="s">
        <v>7375</v>
      </c>
      <c r="B642">
        <v>12</v>
      </c>
      <c r="C642" t="s">
        <v>203</v>
      </c>
      <c r="D642" t="s">
        <v>18</v>
      </c>
      <c r="E642" t="s">
        <v>7397</v>
      </c>
      <c r="F642" t="s">
        <v>18</v>
      </c>
      <c r="G642" t="s">
        <v>18</v>
      </c>
      <c r="H642" t="s">
        <v>7901</v>
      </c>
      <c r="I642">
        <v>47</v>
      </c>
      <c r="J642" t="s">
        <v>3621</v>
      </c>
      <c r="K642" t="s">
        <v>3622</v>
      </c>
      <c r="L642">
        <v>28</v>
      </c>
      <c r="M642" t="s">
        <v>21</v>
      </c>
      <c r="N642" t="s">
        <v>3623</v>
      </c>
      <c r="P642" t="s">
        <v>3624</v>
      </c>
      <c r="Q642" t="s">
        <v>3625</v>
      </c>
      <c r="R642" t="s">
        <v>3625</v>
      </c>
      <c r="S642" t="s">
        <v>3626</v>
      </c>
      <c r="T642" t="s">
        <v>7903</v>
      </c>
      <c r="U642" t="s">
        <v>7903</v>
      </c>
      <c r="V642">
        <v>1</v>
      </c>
      <c r="X642">
        <v>1</v>
      </c>
      <c r="Y642">
        <v>0</v>
      </c>
      <c r="Z642">
        <v>0</v>
      </c>
      <c r="AA642">
        <v>0</v>
      </c>
    </row>
    <row r="643" spans="1:27" x14ac:dyDescent="0.3">
      <c r="A643" t="s">
        <v>7375</v>
      </c>
      <c r="B643">
        <v>12</v>
      </c>
      <c r="C643" t="s">
        <v>203</v>
      </c>
      <c r="D643" t="s">
        <v>18</v>
      </c>
      <c r="E643" t="s">
        <v>7397</v>
      </c>
      <c r="F643" t="s">
        <v>18</v>
      </c>
      <c r="G643" t="s">
        <v>18</v>
      </c>
      <c r="H643" t="s">
        <v>7901</v>
      </c>
      <c r="I643">
        <v>48</v>
      </c>
      <c r="J643" t="s">
        <v>3627</v>
      </c>
      <c r="K643" t="s">
        <v>3628</v>
      </c>
      <c r="L643">
        <v>26</v>
      </c>
      <c r="M643" t="s">
        <v>32</v>
      </c>
      <c r="N643" t="s">
        <v>3629</v>
      </c>
      <c r="P643" t="s">
        <v>3630</v>
      </c>
      <c r="Q643" t="s">
        <v>3631</v>
      </c>
      <c r="R643" t="s">
        <v>3632</v>
      </c>
      <c r="S643" t="s">
        <v>3633</v>
      </c>
      <c r="T643" t="s">
        <v>7903</v>
      </c>
      <c r="U643" t="s">
        <v>7903</v>
      </c>
      <c r="V643">
        <v>1</v>
      </c>
      <c r="X643">
        <v>0</v>
      </c>
      <c r="Y643">
        <v>0</v>
      </c>
      <c r="Z643">
        <v>0</v>
      </c>
      <c r="AA643">
        <v>0</v>
      </c>
    </row>
    <row r="644" spans="1:27" x14ac:dyDescent="0.3">
      <c r="A644" t="s">
        <v>7375</v>
      </c>
      <c r="B644">
        <v>12</v>
      </c>
      <c r="C644" t="s">
        <v>203</v>
      </c>
      <c r="D644" t="s">
        <v>18</v>
      </c>
      <c r="E644" t="s">
        <v>7397</v>
      </c>
      <c r="F644" t="s">
        <v>18</v>
      </c>
      <c r="G644" t="s">
        <v>18</v>
      </c>
      <c r="H644" t="s">
        <v>7901</v>
      </c>
      <c r="I644">
        <v>49</v>
      </c>
      <c r="J644" t="s">
        <v>3634</v>
      </c>
      <c r="K644" t="s">
        <v>3635</v>
      </c>
      <c r="L644">
        <v>43</v>
      </c>
      <c r="M644" t="s">
        <v>32</v>
      </c>
      <c r="N644" t="s">
        <v>3636</v>
      </c>
      <c r="P644" t="s">
        <v>3637</v>
      </c>
      <c r="Q644" t="s">
        <v>3638</v>
      </c>
      <c r="R644" t="s">
        <v>3639</v>
      </c>
      <c r="S644" t="s">
        <v>3640</v>
      </c>
      <c r="T644" t="s">
        <v>7903</v>
      </c>
      <c r="U644" t="s">
        <v>7903</v>
      </c>
      <c r="V644">
        <v>1</v>
      </c>
      <c r="X644">
        <v>0</v>
      </c>
      <c r="Y644">
        <v>0</v>
      </c>
      <c r="Z644">
        <v>0</v>
      </c>
      <c r="AA644">
        <v>0</v>
      </c>
    </row>
    <row r="645" spans="1:27" x14ac:dyDescent="0.3">
      <c r="A645" t="s">
        <v>7375</v>
      </c>
      <c r="B645">
        <v>12</v>
      </c>
      <c r="C645" t="s">
        <v>1376</v>
      </c>
      <c r="D645" t="s">
        <v>1376</v>
      </c>
      <c r="E645" t="s">
        <v>7403</v>
      </c>
      <c r="F645" t="s">
        <v>1377</v>
      </c>
      <c r="G645" t="s">
        <v>1377</v>
      </c>
      <c r="H645" t="s">
        <v>7902</v>
      </c>
      <c r="I645">
        <v>50</v>
      </c>
      <c r="J645" t="s">
        <v>3641</v>
      </c>
      <c r="K645" t="s">
        <v>3642</v>
      </c>
      <c r="L645">
        <v>41</v>
      </c>
      <c r="M645" t="s">
        <v>21</v>
      </c>
      <c r="P645" t="s">
        <v>3643</v>
      </c>
      <c r="T645" t="s">
        <v>7903</v>
      </c>
      <c r="U645" t="s">
        <v>7903</v>
      </c>
      <c r="V645">
        <v>1</v>
      </c>
      <c r="X645">
        <v>1</v>
      </c>
      <c r="Y645">
        <v>0</v>
      </c>
      <c r="Z645">
        <v>0</v>
      </c>
      <c r="AA645">
        <v>0</v>
      </c>
    </row>
    <row r="646" spans="1:27" x14ac:dyDescent="0.3">
      <c r="A646" t="s">
        <v>7375</v>
      </c>
      <c r="B646">
        <v>12</v>
      </c>
      <c r="C646" t="s">
        <v>1376</v>
      </c>
      <c r="D646" t="s">
        <v>1376</v>
      </c>
      <c r="E646" t="s">
        <v>7403</v>
      </c>
      <c r="F646" t="s">
        <v>1377</v>
      </c>
      <c r="G646" t="s">
        <v>1377</v>
      </c>
      <c r="H646" t="s">
        <v>7902</v>
      </c>
      <c r="I646">
        <v>51</v>
      </c>
      <c r="J646" t="s">
        <v>3644</v>
      </c>
      <c r="K646" t="s">
        <v>3645</v>
      </c>
      <c r="L646">
        <v>30</v>
      </c>
      <c r="M646" t="s">
        <v>32</v>
      </c>
      <c r="N646" t="s">
        <v>2577</v>
      </c>
      <c r="S646" t="s">
        <v>7544</v>
      </c>
      <c r="T646" t="s">
        <v>7903</v>
      </c>
      <c r="U646" t="s">
        <v>7903</v>
      </c>
      <c r="V646">
        <v>1</v>
      </c>
      <c r="X646">
        <v>0</v>
      </c>
      <c r="Y646">
        <v>0</v>
      </c>
      <c r="Z646">
        <v>0</v>
      </c>
      <c r="AA646">
        <v>0</v>
      </c>
    </row>
    <row r="647" spans="1:27" x14ac:dyDescent="0.3">
      <c r="A647" t="s">
        <v>7375</v>
      </c>
      <c r="B647">
        <v>12</v>
      </c>
      <c r="C647" t="s">
        <v>1376</v>
      </c>
      <c r="D647" t="s">
        <v>1376</v>
      </c>
      <c r="E647" t="s">
        <v>7403</v>
      </c>
      <c r="F647" t="s">
        <v>1377</v>
      </c>
      <c r="G647" t="s">
        <v>1377</v>
      </c>
      <c r="H647" t="s">
        <v>7902</v>
      </c>
      <c r="I647">
        <v>52</v>
      </c>
      <c r="J647" t="s">
        <v>3646</v>
      </c>
      <c r="K647" t="s">
        <v>3647</v>
      </c>
      <c r="L647">
        <v>27</v>
      </c>
      <c r="M647" t="s">
        <v>21</v>
      </c>
      <c r="N647" t="s">
        <v>3648</v>
      </c>
      <c r="P647" t="s">
        <v>3649</v>
      </c>
      <c r="Q647" t="s">
        <v>3650</v>
      </c>
      <c r="R647" t="s">
        <v>3651</v>
      </c>
      <c r="S647" t="s">
        <v>3652</v>
      </c>
      <c r="T647" t="s">
        <v>7903</v>
      </c>
      <c r="U647" t="s">
        <v>7903</v>
      </c>
      <c r="V647">
        <v>1</v>
      </c>
      <c r="X647">
        <v>1</v>
      </c>
      <c r="Y647">
        <v>0</v>
      </c>
      <c r="Z647">
        <v>0</v>
      </c>
      <c r="AA647">
        <v>0</v>
      </c>
    </row>
    <row r="648" spans="1:27" x14ac:dyDescent="0.3">
      <c r="A648" t="s">
        <v>7375</v>
      </c>
      <c r="B648">
        <v>12</v>
      </c>
      <c r="C648" t="s">
        <v>1376</v>
      </c>
      <c r="D648" t="s">
        <v>1376</v>
      </c>
      <c r="E648" t="s">
        <v>7403</v>
      </c>
      <c r="F648" t="s">
        <v>1377</v>
      </c>
      <c r="G648" t="s">
        <v>1377</v>
      </c>
      <c r="H648" t="s">
        <v>7902</v>
      </c>
      <c r="I648">
        <v>53</v>
      </c>
      <c r="J648" t="s">
        <v>3653</v>
      </c>
      <c r="K648" t="s">
        <v>3654</v>
      </c>
      <c r="L648">
        <v>37</v>
      </c>
      <c r="M648" t="s">
        <v>32</v>
      </c>
      <c r="N648" t="s">
        <v>2577</v>
      </c>
      <c r="P648" t="s">
        <v>3655</v>
      </c>
      <c r="Q648" t="s">
        <v>3656</v>
      </c>
      <c r="R648" t="s">
        <v>7545</v>
      </c>
      <c r="S648" t="s">
        <v>3657</v>
      </c>
      <c r="T648" t="s">
        <v>7903</v>
      </c>
      <c r="U648" t="s">
        <v>3658</v>
      </c>
      <c r="V648">
        <v>1</v>
      </c>
      <c r="X648">
        <v>0</v>
      </c>
      <c r="Y648">
        <v>0</v>
      </c>
      <c r="Z648">
        <v>0</v>
      </c>
      <c r="AA648">
        <v>1</v>
      </c>
    </row>
    <row r="649" spans="1:27" x14ac:dyDescent="0.3">
      <c r="A649" t="s">
        <v>7375</v>
      </c>
      <c r="B649">
        <v>12</v>
      </c>
      <c r="C649" t="s">
        <v>1376</v>
      </c>
      <c r="D649" t="s">
        <v>1376</v>
      </c>
      <c r="E649" t="s">
        <v>7403</v>
      </c>
      <c r="F649" t="s">
        <v>1377</v>
      </c>
      <c r="G649" t="s">
        <v>1377</v>
      </c>
      <c r="H649" t="s">
        <v>7902</v>
      </c>
      <c r="I649">
        <v>54</v>
      </c>
      <c r="J649" t="s">
        <v>3659</v>
      </c>
      <c r="K649" t="s">
        <v>3660</v>
      </c>
      <c r="L649">
        <v>59</v>
      </c>
      <c r="M649" t="s">
        <v>21</v>
      </c>
      <c r="N649" t="s">
        <v>3661</v>
      </c>
      <c r="Q649" t="s">
        <v>3662</v>
      </c>
      <c r="S649" t="s">
        <v>3663</v>
      </c>
      <c r="T649" t="s">
        <v>7903</v>
      </c>
      <c r="U649" t="s">
        <v>7903</v>
      </c>
      <c r="V649">
        <v>1</v>
      </c>
      <c r="X649">
        <v>1</v>
      </c>
      <c r="Y649">
        <v>0</v>
      </c>
      <c r="Z649">
        <v>0</v>
      </c>
      <c r="AA649">
        <v>0</v>
      </c>
    </row>
    <row r="650" spans="1:27" x14ac:dyDescent="0.3">
      <c r="A650" t="s">
        <v>7375</v>
      </c>
      <c r="B650">
        <v>12</v>
      </c>
      <c r="C650" t="s">
        <v>1376</v>
      </c>
      <c r="D650" t="s">
        <v>1376</v>
      </c>
      <c r="E650" t="s">
        <v>7403</v>
      </c>
      <c r="F650" t="s">
        <v>1377</v>
      </c>
      <c r="G650" t="s">
        <v>1377</v>
      </c>
      <c r="H650" t="s">
        <v>7902</v>
      </c>
      <c r="I650">
        <v>55</v>
      </c>
      <c r="J650" t="s">
        <v>3664</v>
      </c>
      <c r="K650" t="s">
        <v>3665</v>
      </c>
      <c r="L650">
        <v>24</v>
      </c>
      <c r="M650" t="s">
        <v>32</v>
      </c>
      <c r="Q650" t="s">
        <v>3666</v>
      </c>
      <c r="S650" t="s">
        <v>3667</v>
      </c>
      <c r="T650" t="s">
        <v>7903</v>
      </c>
      <c r="U650" t="s">
        <v>3668</v>
      </c>
      <c r="V650">
        <v>1</v>
      </c>
      <c r="X650">
        <v>0</v>
      </c>
      <c r="Y650">
        <v>0</v>
      </c>
      <c r="Z650">
        <v>0</v>
      </c>
      <c r="AA650">
        <v>1</v>
      </c>
    </row>
    <row r="651" spans="1:27" x14ac:dyDescent="0.3">
      <c r="A651" t="s">
        <v>7375</v>
      </c>
      <c r="B651">
        <v>12</v>
      </c>
      <c r="C651" t="s">
        <v>240</v>
      </c>
      <c r="D651" t="s">
        <v>240</v>
      </c>
      <c r="E651" t="s">
        <v>7399</v>
      </c>
      <c r="F651" t="s">
        <v>241</v>
      </c>
      <c r="G651" t="s">
        <v>241</v>
      </c>
      <c r="H651" t="s">
        <v>7902</v>
      </c>
      <c r="I651">
        <v>56</v>
      </c>
      <c r="J651" t="s">
        <v>3669</v>
      </c>
      <c r="K651" t="s">
        <v>3670</v>
      </c>
      <c r="L651">
        <v>34</v>
      </c>
      <c r="M651" t="s">
        <v>21</v>
      </c>
      <c r="N651" t="s">
        <v>3671</v>
      </c>
      <c r="Q651" t="s">
        <v>3672</v>
      </c>
      <c r="R651" t="s">
        <v>3673</v>
      </c>
      <c r="S651" t="s">
        <v>3674</v>
      </c>
      <c r="T651" t="s">
        <v>7903</v>
      </c>
      <c r="U651" t="s">
        <v>7903</v>
      </c>
      <c r="V651">
        <v>1</v>
      </c>
      <c r="X651">
        <v>1</v>
      </c>
      <c r="Y651">
        <v>0</v>
      </c>
      <c r="Z651">
        <v>0</v>
      </c>
      <c r="AA651">
        <v>0</v>
      </c>
    </row>
    <row r="652" spans="1:27" x14ac:dyDescent="0.3">
      <c r="A652" t="s">
        <v>7375</v>
      </c>
      <c r="B652">
        <v>12</v>
      </c>
      <c r="C652" t="s">
        <v>240</v>
      </c>
      <c r="D652" t="s">
        <v>240</v>
      </c>
      <c r="E652" t="s">
        <v>7399</v>
      </c>
      <c r="F652" t="s">
        <v>241</v>
      </c>
      <c r="G652" t="s">
        <v>241</v>
      </c>
      <c r="H652" t="s">
        <v>7902</v>
      </c>
      <c r="I652">
        <v>57</v>
      </c>
      <c r="J652" t="s">
        <v>3675</v>
      </c>
      <c r="K652" t="s">
        <v>3676</v>
      </c>
      <c r="L652">
        <v>36</v>
      </c>
      <c r="M652" t="s">
        <v>32</v>
      </c>
      <c r="Q652" t="s">
        <v>3677</v>
      </c>
      <c r="R652" t="s">
        <v>3678</v>
      </c>
      <c r="S652" t="s">
        <v>3679</v>
      </c>
      <c r="T652" t="s">
        <v>7903</v>
      </c>
      <c r="U652" t="s">
        <v>3680</v>
      </c>
      <c r="V652">
        <v>1</v>
      </c>
      <c r="X652">
        <v>0</v>
      </c>
      <c r="Y652">
        <v>0</v>
      </c>
      <c r="Z652">
        <v>0</v>
      </c>
      <c r="AA652">
        <v>1</v>
      </c>
    </row>
    <row r="653" spans="1:27" x14ac:dyDescent="0.3">
      <c r="A653" t="s">
        <v>7375</v>
      </c>
      <c r="B653">
        <v>12</v>
      </c>
      <c r="C653" t="s">
        <v>240</v>
      </c>
      <c r="D653" t="s">
        <v>240</v>
      </c>
      <c r="E653" t="s">
        <v>7399</v>
      </c>
      <c r="F653" t="s">
        <v>241</v>
      </c>
      <c r="G653" t="s">
        <v>241</v>
      </c>
      <c r="H653" t="s">
        <v>7902</v>
      </c>
      <c r="I653">
        <v>58</v>
      </c>
      <c r="J653" t="s">
        <v>3681</v>
      </c>
      <c r="K653" t="s">
        <v>3682</v>
      </c>
      <c r="L653">
        <v>30</v>
      </c>
      <c r="M653" t="s">
        <v>21</v>
      </c>
      <c r="N653" t="s">
        <v>3683</v>
      </c>
      <c r="P653" t="s">
        <v>3684</v>
      </c>
      <c r="Q653" t="s">
        <v>3685</v>
      </c>
      <c r="R653" t="s">
        <v>3686</v>
      </c>
      <c r="S653" t="s">
        <v>3687</v>
      </c>
      <c r="T653" t="s">
        <v>7903</v>
      </c>
      <c r="U653" t="s">
        <v>7903</v>
      </c>
      <c r="V653">
        <v>1</v>
      </c>
      <c r="X653">
        <v>1</v>
      </c>
      <c r="Y653">
        <v>0</v>
      </c>
      <c r="Z653">
        <v>0</v>
      </c>
      <c r="AA653">
        <v>0</v>
      </c>
    </row>
    <row r="654" spans="1:27" x14ac:dyDescent="0.3">
      <c r="A654" t="s">
        <v>7375</v>
      </c>
      <c r="B654">
        <v>12</v>
      </c>
      <c r="C654" t="s">
        <v>240</v>
      </c>
      <c r="D654" t="s">
        <v>240</v>
      </c>
      <c r="E654" t="s">
        <v>7399</v>
      </c>
      <c r="F654" t="s">
        <v>241</v>
      </c>
      <c r="G654" t="s">
        <v>241</v>
      </c>
      <c r="H654" t="s">
        <v>7902</v>
      </c>
      <c r="I654">
        <v>59</v>
      </c>
      <c r="J654" t="s">
        <v>3688</v>
      </c>
      <c r="K654" t="s">
        <v>3689</v>
      </c>
      <c r="L654">
        <v>21</v>
      </c>
      <c r="M654" t="s">
        <v>32</v>
      </c>
      <c r="P654" t="s">
        <v>3690</v>
      </c>
      <c r="Q654" t="s">
        <v>3691</v>
      </c>
      <c r="R654" t="s">
        <v>3692</v>
      </c>
      <c r="T654" t="s">
        <v>7903</v>
      </c>
      <c r="U654" t="s">
        <v>7903</v>
      </c>
      <c r="V654">
        <v>1</v>
      </c>
      <c r="X654">
        <v>0</v>
      </c>
      <c r="Y654">
        <v>0</v>
      </c>
      <c r="Z654">
        <v>0</v>
      </c>
      <c r="AA654">
        <v>0</v>
      </c>
    </row>
    <row r="655" spans="1:27" x14ac:dyDescent="0.3">
      <c r="A655" t="s">
        <v>7375</v>
      </c>
      <c r="B655">
        <v>12</v>
      </c>
      <c r="C655" t="s">
        <v>240</v>
      </c>
      <c r="D655" t="s">
        <v>240</v>
      </c>
      <c r="E655" t="s">
        <v>7399</v>
      </c>
      <c r="F655" t="s">
        <v>241</v>
      </c>
      <c r="G655" t="s">
        <v>241</v>
      </c>
      <c r="H655" t="s">
        <v>7902</v>
      </c>
      <c r="I655">
        <v>60</v>
      </c>
      <c r="J655" t="s">
        <v>3693</v>
      </c>
      <c r="K655" t="s">
        <v>3694</v>
      </c>
      <c r="L655">
        <v>30</v>
      </c>
      <c r="M655" t="s">
        <v>32</v>
      </c>
      <c r="N655" t="s">
        <v>1556</v>
      </c>
      <c r="Q655" t="s">
        <v>3695</v>
      </c>
      <c r="R655" t="s">
        <v>3696</v>
      </c>
      <c r="S655" t="s">
        <v>3697</v>
      </c>
      <c r="T655" t="s">
        <v>7903</v>
      </c>
      <c r="U655" t="s">
        <v>7903</v>
      </c>
      <c r="V655">
        <v>1</v>
      </c>
      <c r="X655">
        <v>0</v>
      </c>
      <c r="Y655">
        <v>0</v>
      </c>
      <c r="Z655">
        <v>0</v>
      </c>
      <c r="AA655">
        <v>0</v>
      </c>
    </row>
    <row r="656" spans="1:27" x14ac:dyDescent="0.3">
      <c r="A656" t="s">
        <v>7375</v>
      </c>
      <c r="B656">
        <v>12</v>
      </c>
      <c r="C656" t="s">
        <v>240</v>
      </c>
      <c r="D656" t="s">
        <v>240</v>
      </c>
      <c r="E656" t="s">
        <v>7399</v>
      </c>
      <c r="F656" t="s">
        <v>241</v>
      </c>
      <c r="G656" t="s">
        <v>241</v>
      </c>
      <c r="H656" t="s">
        <v>7902</v>
      </c>
      <c r="I656">
        <v>61</v>
      </c>
      <c r="J656" t="s">
        <v>3698</v>
      </c>
      <c r="K656" t="s">
        <v>3699</v>
      </c>
      <c r="L656">
        <v>46</v>
      </c>
      <c r="M656" t="s">
        <v>32</v>
      </c>
      <c r="T656" t="s">
        <v>7903</v>
      </c>
      <c r="U656" t="s">
        <v>7903</v>
      </c>
      <c r="V656">
        <v>1</v>
      </c>
      <c r="X656">
        <v>0</v>
      </c>
      <c r="Y656">
        <v>0</v>
      </c>
      <c r="Z656">
        <v>0</v>
      </c>
      <c r="AA656">
        <v>0</v>
      </c>
    </row>
    <row r="657" spans="1:27" x14ac:dyDescent="0.3">
      <c r="A657" t="s">
        <v>7375</v>
      </c>
      <c r="B657">
        <v>12</v>
      </c>
      <c r="C657" t="s">
        <v>18</v>
      </c>
      <c r="D657" t="s">
        <v>18</v>
      </c>
      <c r="E657" t="s">
        <v>7397</v>
      </c>
      <c r="F657" t="s">
        <v>18</v>
      </c>
      <c r="G657" t="s">
        <v>18</v>
      </c>
      <c r="H657" t="s">
        <v>7901</v>
      </c>
      <c r="I657">
        <v>62</v>
      </c>
      <c r="J657" t="s">
        <v>3700</v>
      </c>
      <c r="K657" t="s">
        <v>3701</v>
      </c>
      <c r="L657">
        <v>38</v>
      </c>
      <c r="M657" t="s">
        <v>21</v>
      </c>
      <c r="N657" t="s">
        <v>2058</v>
      </c>
      <c r="P657" t="s">
        <v>3702</v>
      </c>
      <c r="Q657" t="s">
        <v>3703</v>
      </c>
      <c r="R657" t="s">
        <v>3704</v>
      </c>
      <c r="S657" t="s">
        <v>3705</v>
      </c>
      <c r="T657" t="s">
        <v>7903</v>
      </c>
      <c r="U657" t="s">
        <v>7903</v>
      </c>
      <c r="V657">
        <v>1</v>
      </c>
      <c r="X657">
        <v>1</v>
      </c>
      <c r="Y657">
        <v>0</v>
      </c>
      <c r="Z657">
        <v>0</v>
      </c>
      <c r="AA657">
        <v>0</v>
      </c>
    </row>
    <row r="658" spans="1:27" x14ac:dyDescent="0.3">
      <c r="A658" t="s">
        <v>7375</v>
      </c>
      <c r="B658">
        <v>12</v>
      </c>
      <c r="C658" t="s">
        <v>18</v>
      </c>
      <c r="D658" t="s">
        <v>18</v>
      </c>
      <c r="E658" t="s">
        <v>7397</v>
      </c>
      <c r="F658" t="s">
        <v>18</v>
      </c>
      <c r="G658" t="s">
        <v>18</v>
      </c>
      <c r="H658" t="s">
        <v>7901</v>
      </c>
      <c r="I658">
        <v>63</v>
      </c>
      <c r="J658" t="s">
        <v>3706</v>
      </c>
      <c r="K658" t="s">
        <v>3707</v>
      </c>
      <c r="L658">
        <v>32</v>
      </c>
      <c r="M658" t="s">
        <v>32</v>
      </c>
      <c r="N658" t="s">
        <v>2332</v>
      </c>
      <c r="P658" t="s">
        <v>3708</v>
      </c>
      <c r="Q658" t="s">
        <v>3709</v>
      </c>
      <c r="R658" t="s">
        <v>3709</v>
      </c>
      <c r="S658" t="s">
        <v>3710</v>
      </c>
      <c r="T658" t="s">
        <v>7903</v>
      </c>
      <c r="U658" t="s">
        <v>7903</v>
      </c>
      <c r="V658">
        <v>1</v>
      </c>
      <c r="X658">
        <v>0</v>
      </c>
      <c r="Y658">
        <v>0</v>
      </c>
      <c r="Z658">
        <v>0</v>
      </c>
      <c r="AA658">
        <v>0</v>
      </c>
    </row>
    <row r="659" spans="1:27" x14ac:dyDescent="0.3">
      <c r="A659" t="s">
        <v>7375</v>
      </c>
      <c r="B659">
        <v>13</v>
      </c>
      <c r="C659" t="s">
        <v>758</v>
      </c>
      <c r="D659" t="s">
        <v>758</v>
      </c>
      <c r="E659" t="s">
        <v>7400</v>
      </c>
      <c r="F659" t="s">
        <v>759</v>
      </c>
      <c r="G659" t="s">
        <v>759</v>
      </c>
      <c r="H659" t="s">
        <v>7902</v>
      </c>
      <c r="I659">
        <v>1</v>
      </c>
      <c r="J659" t="s">
        <v>3711</v>
      </c>
      <c r="K659" t="s">
        <v>3712</v>
      </c>
      <c r="L659">
        <v>34</v>
      </c>
      <c r="M659" t="s">
        <v>21</v>
      </c>
      <c r="N659" t="s">
        <v>1025</v>
      </c>
      <c r="Q659" t="s">
        <v>3713</v>
      </c>
      <c r="R659" t="s">
        <v>3714</v>
      </c>
      <c r="T659" t="s">
        <v>7903</v>
      </c>
      <c r="U659" t="s">
        <v>7903</v>
      </c>
      <c r="V659">
        <v>1</v>
      </c>
      <c r="X659">
        <v>1</v>
      </c>
      <c r="Y659">
        <v>0</v>
      </c>
      <c r="Z659">
        <v>0</v>
      </c>
      <c r="AA659">
        <v>0</v>
      </c>
    </row>
    <row r="660" spans="1:27" x14ac:dyDescent="0.3">
      <c r="A660" t="s">
        <v>7375</v>
      </c>
      <c r="B660">
        <v>13</v>
      </c>
      <c r="C660" t="s">
        <v>758</v>
      </c>
      <c r="D660" t="s">
        <v>758</v>
      </c>
      <c r="E660" t="s">
        <v>7400</v>
      </c>
      <c r="F660" t="s">
        <v>759</v>
      </c>
      <c r="G660" t="s">
        <v>759</v>
      </c>
      <c r="H660" t="s">
        <v>7902</v>
      </c>
      <c r="I660">
        <v>2</v>
      </c>
      <c r="J660" t="s">
        <v>3715</v>
      </c>
      <c r="K660" t="s">
        <v>3716</v>
      </c>
      <c r="L660">
        <v>22</v>
      </c>
      <c r="M660" t="s">
        <v>32</v>
      </c>
      <c r="N660" t="s">
        <v>3717</v>
      </c>
      <c r="P660" t="s">
        <v>3718</v>
      </c>
      <c r="Q660" t="s">
        <v>3719</v>
      </c>
      <c r="R660" t="s">
        <v>3720</v>
      </c>
      <c r="S660" t="s">
        <v>3721</v>
      </c>
      <c r="T660" t="s">
        <v>7903</v>
      </c>
      <c r="U660" t="s">
        <v>7903</v>
      </c>
      <c r="V660">
        <v>1</v>
      </c>
      <c r="X660">
        <v>0</v>
      </c>
      <c r="Y660">
        <v>0</v>
      </c>
      <c r="Z660">
        <v>0</v>
      </c>
      <c r="AA660">
        <v>0</v>
      </c>
    </row>
    <row r="661" spans="1:27" x14ac:dyDescent="0.3">
      <c r="A661" t="s">
        <v>7375</v>
      </c>
      <c r="B661">
        <v>13</v>
      </c>
      <c r="C661" t="s">
        <v>758</v>
      </c>
      <c r="D661" t="s">
        <v>758</v>
      </c>
      <c r="E661" t="s">
        <v>7400</v>
      </c>
      <c r="F661" t="s">
        <v>759</v>
      </c>
      <c r="G661" t="s">
        <v>759</v>
      </c>
      <c r="H661" t="s">
        <v>7902</v>
      </c>
      <c r="I661">
        <v>3</v>
      </c>
      <c r="J661" t="s">
        <v>3722</v>
      </c>
      <c r="K661" t="s">
        <v>3723</v>
      </c>
      <c r="L661">
        <v>36</v>
      </c>
      <c r="M661" t="s">
        <v>21</v>
      </c>
      <c r="N661" t="s">
        <v>3724</v>
      </c>
      <c r="Q661" t="s">
        <v>3725</v>
      </c>
      <c r="T661" t="s">
        <v>7903</v>
      </c>
      <c r="U661" t="s">
        <v>7903</v>
      </c>
      <c r="V661">
        <v>1</v>
      </c>
      <c r="X661">
        <v>1</v>
      </c>
      <c r="Y661">
        <v>0</v>
      </c>
      <c r="Z661">
        <v>0</v>
      </c>
      <c r="AA661">
        <v>0</v>
      </c>
    </row>
    <row r="662" spans="1:27" x14ac:dyDescent="0.3">
      <c r="A662" t="s">
        <v>7375</v>
      </c>
      <c r="B662">
        <v>13</v>
      </c>
      <c r="C662" t="s">
        <v>758</v>
      </c>
      <c r="D662" t="s">
        <v>758</v>
      </c>
      <c r="E662" t="s">
        <v>7400</v>
      </c>
      <c r="F662" t="s">
        <v>759</v>
      </c>
      <c r="G662" t="s">
        <v>759</v>
      </c>
      <c r="H662" t="s">
        <v>7902</v>
      </c>
      <c r="I662">
        <v>4</v>
      </c>
      <c r="J662" t="s">
        <v>3726</v>
      </c>
      <c r="K662" t="s">
        <v>3727</v>
      </c>
      <c r="L662">
        <v>25</v>
      </c>
      <c r="M662" t="s">
        <v>32</v>
      </c>
      <c r="N662" t="s">
        <v>3717</v>
      </c>
      <c r="P662" t="s">
        <v>3728</v>
      </c>
      <c r="Q662" t="s">
        <v>3729</v>
      </c>
      <c r="R662" t="s">
        <v>3730</v>
      </c>
      <c r="S662" t="s">
        <v>3731</v>
      </c>
      <c r="T662" t="s">
        <v>7903</v>
      </c>
      <c r="U662" t="s">
        <v>7903</v>
      </c>
      <c r="V662">
        <v>1</v>
      </c>
      <c r="X662">
        <v>0</v>
      </c>
      <c r="Y662">
        <v>0</v>
      </c>
      <c r="Z662">
        <v>0</v>
      </c>
      <c r="AA662">
        <v>0</v>
      </c>
    </row>
    <row r="663" spans="1:27" x14ac:dyDescent="0.3">
      <c r="A663" t="s">
        <v>7375</v>
      </c>
      <c r="B663">
        <v>13</v>
      </c>
      <c r="C663" t="s">
        <v>758</v>
      </c>
      <c r="D663" t="s">
        <v>758</v>
      </c>
      <c r="E663" t="s">
        <v>7400</v>
      </c>
      <c r="F663" t="s">
        <v>759</v>
      </c>
      <c r="G663" t="s">
        <v>759</v>
      </c>
      <c r="H663" t="s">
        <v>7902</v>
      </c>
      <c r="I663">
        <v>5</v>
      </c>
      <c r="J663" t="s">
        <v>3732</v>
      </c>
      <c r="K663" t="s">
        <v>3733</v>
      </c>
      <c r="L663">
        <v>28</v>
      </c>
      <c r="M663" t="s">
        <v>21</v>
      </c>
      <c r="Q663" t="s">
        <v>3734</v>
      </c>
      <c r="R663" t="s">
        <v>3735</v>
      </c>
      <c r="T663" t="s">
        <v>7903</v>
      </c>
      <c r="U663" t="s">
        <v>7903</v>
      </c>
      <c r="V663">
        <v>1</v>
      </c>
      <c r="X663">
        <v>1</v>
      </c>
      <c r="Y663">
        <v>0</v>
      </c>
      <c r="Z663">
        <v>0</v>
      </c>
      <c r="AA663">
        <v>0</v>
      </c>
    </row>
    <row r="664" spans="1:27" x14ac:dyDescent="0.3">
      <c r="A664" t="s">
        <v>7375</v>
      </c>
      <c r="B664">
        <v>13</v>
      </c>
      <c r="C664" t="s">
        <v>758</v>
      </c>
      <c r="D664" t="s">
        <v>758</v>
      </c>
      <c r="E664" t="s">
        <v>7400</v>
      </c>
      <c r="F664" t="s">
        <v>759</v>
      </c>
      <c r="G664" t="s">
        <v>759</v>
      </c>
      <c r="H664" t="s">
        <v>7902</v>
      </c>
      <c r="I664">
        <v>6</v>
      </c>
      <c r="J664" t="s">
        <v>3736</v>
      </c>
      <c r="K664" t="s">
        <v>3737</v>
      </c>
      <c r="L664">
        <v>25</v>
      </c>
      <c r="M664" t="s">
        <v>32</v>
      </c>
      <c r="N664" t="s">
        <v>1339</v>
      </c>
      <c r="Q664" t="s">
        <v>3738</v>
      </c>
      <c r="R664" t="s">
        <v>3739</v>
      </c>
      <c r="T664" t="s">
        <v>7903</v>
      </c>
      <c r="U664" t="s">
        <v>7903</v>
      </c>
      <c r="V664">
        <v>1</v>
      </c>
      <c r="X664">
        <v>0</v>
      </c>
      <c r="Y664">
        <v>0</v>
      </c>
      <c r="Z664">
        <v>0</v>
      </c>
      <c r="AA664">
        <v>0</v>
      </c>
    </row>
    <row r="665" spans="1:27" x14ac:dyDescent="0.3">
      <c r="A665" t="s">
        <v>7375</v>
      </c>
      <c r="B665">
        <v>13</v>
      </c>
      <c r="C665" t="s">
        <v>3740</v>
      </c>
      <c r="D665" t="s">
        <v>18</v>
      </c>
      <c r="E665" t="s">
        <v>7397</v>
      </c>
      <c r="F665" t="s">
        <v>18</v>
      </c>
      <c r="G665" t="s">
        <v>18</v>
      </c>
      <c r="H665" t="s">
        <v>7901</v>
      </c>
      <c r="I665">
        <v>7</v>
      </c>
      <c r="J665" t="s">
        <v>3741</v>
      </c>
      <c r="K665" t="s">
        <v>3742</v>
      </c>
      <c r="L665">
        <v>30</v>
      </c>
      <c r="M665" t="s">
        <v>21</v>
      </c>
      <c r="N665" t="s">
        <v>3743</v>
      </c>
      <c r="Q665" t="s">
        <v>3744</v>
      </c>
      <c r="R665" t="s">
        <v>3745</v>
      </c>
      <c r="S665" t="s">
        <v>3746</v>
      </c>
      <c r="T665" t="s">
        <v>7903</v>
      </c>
      <c r="U665" t="s">
        <v>7903</v>
      </c>
      <c r="V665">
        <v>1</v>
      </c>
      <c r="X665">
        <v>1</v>
      </c>
      <c r="Y665">
        <v>0</v>
      </c>
      <c r="Z665">
        <v>0</v>
      </c>
      <c r="AA665">
        <v>0</v>
      </c>
    </row>
    <row r="666" spans="1:27" x14ac:dyDescent="0.3">
      <c r="A666" t="s">
        <v>7375</v>
      </c>
      <c r="B666">
        <v>13</v>
      </c>
      <c r="C666" t="s">
        <v>3740</v>
      </c>
      <c r="D666" t="s">
        <v>18</v>
      </c>
      <c r="E666" t="s">
        <v>7397</v>
      </c>
      <c r="F666" t="s">
        <v>18</v>
      </c>
      <c r="G666" t="s">
        <v>18</v>
      </c>
      <c r="H666" t="s">
        <v>7901</v>
      </c>
      <c r="I666">
        <v>8</v>
      </c>
      <c r="J666" t="s">
        <v>3747</v>
      </c>
      <c r="K666" t="s">
        <v>3748</v>
      </c>
      <c r="L666">
        <v>51</v>
      </c>
      <c r="M666" t="s">
        <v>32</v>
      </c>
      <c r="N666" t="s">
        <v>993</v>
      </c>
      <c r="O666" t="s">
        <v>3749</v>
      </c>
      <c r="Q666" t="s">
        <v>3750</v>
      </c>
      <c r="S666" t="s">
        <v>3751</v>
      </c>
      <c r="T666" t="s">
        <v>7903</v>
      </c>
      <c r="U666" t="s">
        <v>7903</v>
      </c>
      <c r="V666">
        <v>1</v>
      </c>
      <c r="X666">
        <v>0</v>
      </c>
      <c r="Y666">
        <v>0</v>
      </c>
      <c r="Z666">
        <v>0</v>
      </c>
      <c r="AA666">
        <v>0</v>
      </c>
    </row>
    <row r="667" spans="1:27" x14ac:dyDescent="0.3">
      <c r="A667" t="s">
        <v>7375</v>
      </c>
      <c r="B667">
        <v>13</v>
      </c>
      <c r="C667" t="s">
        <v>3740</v>
      </c>
      <c r="D667" t="s">
        <v>18</v>
      </c>
      <c r="E667" t="s">
        <v>7397</v>
      </c>
      <c r="F667" t="s">
        <v>18</v>
      </c>
      <c r="G667" t="s">
        <v>18</v>
      </c>
      <c r="H667" t="s">
        <v>7901</v>
      </c>
      <c r="I667">
        <v>9</v>
      </c>
      <c r="J667" t="s">
        <v>3752</v>
      </c>
      <c r="K667" t="s">
        <v>3753</v>
      </c>
      <c r="L667">
        <v>37</v>
      </c>
      <c r="M667" t="s">
        <v>21</v>
      </c>
      <c r="N667" t="s">
        <v>313</v>
      </c>
      <c r="O667" t="s">
        <v>3754</v>
      </c>
      <c r="P667" t="s">
        <v>3755</v>
      </c>
      <c r="Q667" t="s">
        <v>3756</v>
      </c>
      <c r="R667" t="s">
        <v>3757</v>
      </c>
      <c r="S667" t="s">
        <v>3758</v>
      </c>
      <c r="T667" t="s">
        <v>7903</v>
      </c>
      <c r="U667" t="s">
        <v>7903</v>
      </c>
      <c r="V667">
        <v>1</v>
      </c>
      <c r="X667">
        <v>1</v>
      </c>
      <c r="Y667">
        <v>0</v>
      </c>
      <c r="Z667">
        <v>0</v>
      </c>
      <c r="AA667">
        <v>0</v>
      </c>
    </row>
    <row r="668" spans="1:27" x14ac:dyDescent="0.3">
      <c r="A668" t="s">
        <v>7375</v>
      </c>
      <c r="B668">
        <v>13</v>
      </c>
      <c r="C668" t="s">
        <v>3740</v>
      </c>
      <c r="D668" t="s">
        <v>18</v>
      </c>
      <c r="E668" t="s">
        <v>7397</v>
      </c>
      <c r="F668" t="s">
        <v>18</v>
      </c>
      <c r="G668" t="s">
        <v>18</v>
      </c>
      <c r="H668" t="s">
        <v>7901</v>
      </c>
      <c r="I668">
        <v>10</v>
      </c>
      <c r="J668" t="s">
        <v>3759</v>
      </c>
      <c r="K668" t="s">
        <v>3760</v>
      </c>
      <c r="L668">
        <v>64</v>
      </c>
      <c r="M668" t="s">
        <v>32</v>
      </c>
      <c r="N668" t="s">
        <v>3761</v>
      </c>
      <c r="Q668" t="s">
        <v>3762</v>
      </c>
      <c r="R668" t="s">
        <v>3763</v>
      </c>
      <c r="S668" t="s">
        <v>3764</v>
      </c>
      <c r="T668" t="s">
        <v>7903</v>
      </c>
      <c r="U668" t="s">
        <v>7903</v>
      </c>
      <c r="V668">
        <v>1</v>
      </c>
      <c r="X668">
        <v>0</v>
      </c>
      <c r="Y668">
        <v>1</v>
      </c>
      <c r="Z668">
        <v>0</v>
      </c>
      <c r="AA668">
        <v>0</v>
      </c>
    </row>
    <row r="669" spans="1:27" x14ac:dyDescent="0.3">
      <c r="A669" t="s">
        <v>7375</v>
      </c>
      <c r="B669">
        <v>13</v>
      </c>
      <c r="C669" t="s">
        <v>3740</v>
      </c>
      <c r="D669" t="s">
        <v>18</v>
      </c>
      <c r="E669" t="s">
        <v>7397</v>
      </c>
      <c r="F669" t="s">
        <v>18</v>
      </c>
      <c r="G669" t="s">
        <v>18</v>
      </c>
      <c r="H669" t="s">
        <v>7901</v>
      </c>
      <c r="I669">
        <v>11</v>
      </c>
      <c r="J669" t="s">
        <v>3765</v>
      </c>
      <c r="K669" t="s">
        <v>3766</v>
      </c>
      <c r="L669">
        <v>29</v>
      </c>
      <c r="M669" t="s">
        <v>21</v>
      </c>
      <c r="N669" t="s">
        <v>1667</v>
      </c>
      <c r="O669" t="s">
        <v>3767</v>
      </c>
      <c r="Q669" t="s">
        <v>3768</v>
      </c>
      <c r="R669" t="s">
        <v>3769</v>
      </c>
      <c r="S669" t="s">
        <v>3770</v>
      </c>
      <c r="T669" t="s">
        <v>7903</v>
      </c>
      <c r="U669" t="s">
        <v>7903</v>
      </c>
      <c r="V669">
        <v>1</v>
      </c>
      <c r="X669">
        <v>1</v>
      </c>
      <c r="Y669">
        <v>0</v>
      </c>
      <c r="Z669">
        <v>0</v>
      </c>
      <c r="AA669">
        <v>0</v>
      </c>
    </row>
    <row r="670" spans="1:27" x14ac:dyDescent="0.3">
      <c r="A670" t="s">
        <v>7375</v>
      </c>
      <c r="B670">
        <v>13</v>
      </c>
      <c r="C670" t="s">
        <v>79</v>
      </c>
      <c r="D670" t="s">
        <v>79</v>
      </c>
      <c r="E670" t="s">
        <v>7404</v>
      </c>
      <c r="F670" t="s">
        <v>96</v>
      </c>
      <c r="G670" t="s">
        <v>96</v>
      </c>
      <c r="H670" t="s">
        <v>7902</v>
      </c>
      <c r="I670">
        <v>12</v>
      </c>
      <c r="J670" t="s">
        <v>3771</v>
      </c>
      <c r="K670" t="s">
        <v>3772</v>
      </c>
      <c r="L670">
        <v>44</v>
      </c>
      <c r="M670" t="s">
        <v>21</v>
      </c>
      <c r="N670" t="s">
        <v>526</v>
      </c>
      <c r="O670" t="s">
        <v>3773</v>
      </c>
      <c r="Q670" t="s">
        <v>3774</v>
      </c>
      <c r="R670" t="s">
        <v>3775</v>
      </c>
      <c r="S670" t="s">
        <v>3776</v>
      </c>
      <c r="T670" t="s">
        <v>7903</v>
      </c>
      <c r="U670" t="s">
        <v>3777</v>
      </c>
      <c r="V670">
        <v>1</v>
      </c>
      <c r="X670">
        <v>1</v>
      </c>
      <c r="Y670">
        <v>0</v>
      </c>
      <c r="Z670">
        <v>0</v>
      </c>
      <c r="AA670">
        <v>1</v>
      </c>
    </row>
    <row r="671" spans="1:27" x14ac:dyDescent="0.3">
      <c r="A671" t="s">
        <v>7375</v>
      </c>
      <c r="B671">
        <v>13</v>
      </c>
      <c r="C671" t="s">
        <v>79</v>
      </c>
      <c r="D671" t="s">
        <v>79</v>
      </c>
      <c r="E671" t="s">
        <v>7404</v>
      </c>
      <c r="F671" t="s">
        <v>18</v>
      </c>
      <c r="G671" t="s">
        <v>1169</v>
      </c>
      <c r="H671" t="s">
        <v>7901</v>
      </c>
      <c r="I671">
        <v>13</v>
      </c>
      <c r="J671" t="s">
        <v>3778</v>
      </c>
      <c r="K671" t="s">
        <v>3779</v>
      </c>
      <c r="L671">
        <v>33</v>
      </c>
      <c r="M671" t="s">
        <v>32</v>
      </c>
      <c r="N671" t="s">
        <v>3780</v>
      </c>
      <c r="P671" t="s">
        <v>3781</v>
      </c>
      <c r="Q671" t="s">
        <v>3782</v>
      </c>
      <c r="R671" t="s">
        <v>3783</v>
      </c>
      <c r="S671" t="s">
        <v>3784</v>
      </c>
      <c r="T671" t="s">
        <v>7903</v>
      </c>
      <c r="U671" t="s">
        <v>7903</v>
      </c>
      <c r="V671">
        <v>1</v>
      </c>
      <c r="X671">
        <v>0</v>
      </c>
      <c r="Y671">
        <v>0</v>
      </c>
      <c r="Z671">
        <v>0</v>
      </c>
      <c r="AA671">
        <v>0</v>
      </c>
    </row>
    <row r="672" spans="1:27" x14ac:dyDescent="0.3">
      <c r="A672" t="s">
        <v>7375</v>
      </c>
      <c r="B672">
        <v>13</v>
      </c>
      <c r="C672" t="s">
        <v>79</v>
      </c>
      <c r="D672" t="s">
        <v>79</v>
      </c>
      <c r="E672" t="s">
        <v>7404</v>
      </c>
      <c r="F672" t="s">
        <v>96</v>
      </c>
      <c r="G672" t="s">
        <v>96</v>
      </c>
      <c r="H672" t="s">
        <v>7902</v>
      </c>
      <c r="I672">
        <v>14</v>
      </c>
      <c r="J672" t="s">
        <v>3785</v>
      </c>
      <c r="K672" t="s">
        <v>3786</v>
      </c>
      <c r="L672">
        <v>28</v>
      </c>
      <c r="M672" t="s">
        <v>21</v>
      </c>
      <c r="N672" t="s">
        <v>57</v>
      </c>
      <c r="O672" t="s">
        <v>3787</v>
      </c>
      <c r="P672" t="s">
        <v>3788</v>
      </c>
      <c r="Q672" t="s">
        <v>3789</v>
      </c>
      <c r="R672" t="s">
        <v>3790</v>
      </c>
      <c r="S672" t="s">
        <v>3791</v>
      </c>
      <c r="T672" t="s">
        <v>7903</v>
      </c>
      <c r="U672" t="s">
        <v>7903</v>
      </c>
      <c r="V672">
        <v>1</v>
      </c>
      <c r="X672">
        <v>1</v>
      </c>
      <c r="Y672">
        <v>0</v>
      </c>
      <c r="Z672">
        <v>0</v>
      </c>
      <c r="AA672">
        <v>0</v>
      </c>
    </row>
    <row r="673" spans="1:27" x14ac:dyDescent="0.3">
      <c r="A673" t="s">
        <v>7375</v>
      </c>
      <c r="B673">
        <v>13</v>
      </c>
      <c r="C673" t="s">
        <v>79</v>
      </c>
      <c r="D673" t="s">
        <v>79</v>
      </c>
      <c r="E673" t="s">
        <v>7404</v>
      </c>
      <c r="F673" t="s">
        <v>18</v>
      </c>
      <c r="G673" t="s">
        <v>1169</v>
      </c>
      <c r="H673" t="s">
        <v>7901</v>
      </c>
      <c r="I673">
        <v>15</v>
      </c>
      <c r="J673" t="s">
        <v>3792</v>
      </c>
      <c r="K673" t="s">
        <v>3793</v>
      </c>
      <c r="L673">
        <v>43</v>
      </c>
      <c r="M673" t="s">
        <v>32</v>
      </c>
      <c r="N673" t="s">
        <v>63</v>
      </c>
      <c r="P673" t="s">
        <v>3794</v>
      </c>
      <c r="Q673" t="s">
        <v>3795</v>
      </c>
      <c r="R673" t="s">
        <v>3796</v>
      </c>
      <c r="S673" t="s">
        <v>3797</v>
      </c>
      <c r="T673" t="s">
        <v>7903</v>
      </c>
      <c r="U673" t="s">
        <v>7903</v>
      </c>
      <c r="V673">
        <v>1</v>
      </c>
      <c r="X673">
        <v>0</v>
      </c>
      <c r="Y673">
        <v>0</v>
      </c>
      <c r="Z673">
        <v>0</v>
      </c>
      <c r="AA673">
        <v>0</v>
      </c>
    </row>
    <row r="674" spans="1:27" x14ac:dyDescent="0.3">
      <c r="A674" t="s">
        <v>7375</v>
      </c>
      <c r="B674">
        <v>13</v>
      </c>
      <c r="C674" t="s">
        <v>79</v>
      </c>
      <c r="D674" t="s">
        <v>79</v>
      </c>
      <c r="E674" t="s">
        <v>7404</v>
      </c>
      <c r="F674" t="s">
        <v>109</v>
      </c>
      <c r="G674" t="s">
        <v>109</v>
      </c>
      <c r="H674" t="s">
        <v>7902</v>
      </c>
      <c r="I674">
        <v>16</v>
      </c>
      <c r="J674" t="s">
        <v>3798</v>
      </c>
      <c r="K674" t="s">
        <v>3799</v>
      </c>
      <c r="L674">
        <v>54</v>
      </c>
      <c r="M674" t="s">
        <v>21</v>
      </c>
      <c r="N674" t="s">
        <v>3800</v>
      </c>
      <c r="P674" t="s">
        <v>3801</v>
      </c>
      <c r="Q674" t="s">
        <v>3802</v>
      </c>
      <c r="R674" t="s">
        <v>3803</v>
      </c>
      <c r="S674" t="s">
        <v>3804</v>
      </c>
      <c r="T674" t="s">
        <v>7903</v>
      </c>
      <c r="U674" t="s">
        <v>7903</v>
      </c>
      <c r="V674">
        <v>1</v>
      </c>
      <c r="X674">
        <v>1</v>
      </c>
      <c r="Y674">
        <v>0</v>
      </c>
      <c r="Z674">
        <v>0</v>
      </c>
      <c r="AA674">
        <v>0</v>
      </c>
    </row>
    <row r="675" spans="1:27" x14ac:dyDescent="0.3">
      <c r="A675" t="s">
        <v>7375</v>
      </c>
      <c r="B675">
        <v>13</v>
      </c>
      <c r="C675" t="s">
        <v>79</v>
      </c>
      <c r="D675" t="s">
        <v>79</v>
      </c>
      <c r="E675" t="s">
        <v>7404</v>
      </c>
      <c r="F675" t="s">
        <v>18</v>
      </c>
      <c r="G675" t="s">
        <v>109</v>
      </c>
      <c r="H675" t="s">
        <v>7901</v>
      </c>
      <c r="I675">
        <v>17</v>
      </c>
      <c r="J675" t="s">
        <v>3805</v>
      </c>
      <c r="K675" t="s">
        <v>3806</v>
      </c>
      <c r="L675">
        <v>36</v>
      </c>
      <c r="M675" t="s">
        <v>32</v>
      </c>
      <c r="N675" t="s">
        <v>63</v>
      </c>
      <c r="O675" t="s">
        <v>3807</v>
      </c>
      <c r="P675" t="s">
        <v>3808</v>
      </c>
      <c r="Q675" t="s">
        <v>3809</v>
      </c>
      <c r="R675" t="s">
        <v>3809</v>
      </c>
      <c r="S675" t="s">
        <v>3810</v>
      </c>
      <c r="T675" t="s">
        <v>7903</v>
      </c>
      <c r="U675" t="s">
        <v>7903</v>
      </c>
      <c r="V675">
        <v>1</v>
      </c>
      <c r="X675">
        <v>0</v>
      </c>
      <c r="Y675">
        <v>0</v>
      </c>
      <c r="Z675">
        <v>0</v>
      </c>
      <c r="AA675">
        <v>0</v>
      </c>
    </row>
    <row r="676" spans="1:27" x14ac:dyDescent="0.3">
      <c r="A676" t="s">
        <v>7375</v>
      </c>
      <c r="B676">
        <v>13</v>
      </c>
      <c r="C676" t="s">
        <v>120</v>
      </c>
      <c r="D676" t="s">
        <v>120</v>
      </c>
      <c r="E676" t="s">
        <v>7398</v>
      </c>
      <c r="F676" t="s">
        <v>18</v>
      </c>
      <c r="G676" t="s">
        <v>137</v>
      </c>
      <c r="H676" t="s">
        <v>7901</v>
      </c>
      <c r="I676">
        <v>18</v>
      </c>
      <c r="J676" t="s">
        <v>3811</v>
      </c>
      <c r="K676" t="s">
        <v>3812</v>
      </c>
      <c r="L676">
        <v>34</v>
      </c>
      <c r="M676" t="s">
        <v>21</v>
      </c>
      <c r="N676" t="s">
        <v>3813</v>
      </c>
      <c r="Q676" t="s">
        <v>3814</v>
      </c>
      <c r="R676" t="s">
        <v>3815</v>
      </c>
      <c r="S676" t="s">
        <v>3816</v>
      </c>
      <c r="T676" t="s">
        <v>7903</v>
      </c>
      <c r="U676" t="s">
        <v>7903</v>
      </c>
      <c r="V676">
        <v>1</v>
      </c>
      <c r="X676">
        <v>1</v>
      </c>
      <c r="Y676">
        <v>0</v>
      </c>
      <c r="Z676">
        <v>0</v>
      </c>
      <c r="AA676">
        <v>0</v>
      </c>
    </row>
    <row r="677" spans="1:27" x14ac:dyDescent="0.3">
      <c r="A677" t="s">
        <v>7375</v>
      </c>
      <c r="B677">
        <v>13</v>
      </c>
      <c r="C677" t="s">
        <v>120</v>
      </c>
      <c r="D677" t="s">
        <v>120</v>
      </c>
      <c r="E677" t="s">
        <v>7398</v>
      </c>
      <c r="F677" t="s">
        <v>18</v>
      </c>
      <c r="G677" t="s">
        <v>130</v>
      </c>
      <c r="H677" t="s">
        <v>7901</v>
      </c>
      <c r="I677">
        <v>19</v>
      </c>
      <c r="J677" t="s">
        <v>3817</v>
      </c>
      <c r="K677" t="s">
        <v>3818</v>
      </c>
      <c r="L677">
        <v>38</v>
      </c>
      <c r="M677" t="s">
        <v>32</v>
      </c>
      <c r="N677" t="s">
        <v>3819</v>
      </c>
      <c r="O677" t="s">
        <v>3820</v>
      </c>
      <c r="P677" t="s">
        <v>3821</v>
      </c>
      <c r="Q677" t="s">
        <v>3822</v>
      </c>
      <c r="R677" t="s">
        <v>3823</v>
      </c>
      <c r="S677" t="s">
        <v>3824</v>
      </c>
      <c r="T677" t="s">
        <v>7903</v>
      </c>
      <c r="U677" t="s">
        <v>7903</v>
      </c>
      <c r="V677">
        <v>1</v>
      </c>
      <c r="X677">
        <v>0</v>
      </c>
      <c r="Y677">
        <v>0</v>
      </c>
      <c r="Z677">
        <v>0</v>
      </c>
      <c r="AA677">
        <v>0</v>
      </c>
    </row>
    <row r="678" spans="1:27" x14ac:dyDescent="0.3">
      <c r="A678" t="s">
        <v>7375</v>
      </c>
      <c r="B678">
        <v>13</v>
      </c>
      <c r="C678" t="s">
        <v>120</v>
      </c>
      <c r="D678" t="s">
        <v>120</v>
      </c>
      <c r="E678" t="s">
        <v>7398</v>
      </c>
      <c r="F678" t="s">
        <v>121</v>
      </c>
      <c r="G678" t="s">
        <v>121</v>
      </c>
      <c r="H678" t="s">
        <v>7902</v>
      </c>
      <c r="I678">
        <v>20</v>
      </c>
      <c r="J678" t="s">
        <v>3825</v>
      </c>
      <c r="K678" t="s">
        <v>3826</v>
      </c>
      <c r="L678">
        <v>64</v>
      </c>
      <c r="M678" t="s">
        <v>21</v>
      </c>
      <c r="N678" t="s">
        <v>2058</v>
      </c>
      <c r="P678" t="s">
        <v>3827</v>
      </c>
      <c r="Q678" t="s">
        <v>3828</v>
      </c>
      <c r="R678" t="s">
        <v>3829</v>
      </c>
      <c r="S678" t="s">
        <v>3830</v>
      </c>
      <c r="T678" t="s">
        <v>7903</v>
      </c>
      <c r="U678" t="s">
        <v>7903</v>
      </c>
      <c r="V678">
        <v>1</v>
      </c>
      <c r="X678">
        <v>1</v>
      </c>
      <c r="Y678">
        <v>1</v>
      </c>
      <c r="Z678">
        <v>0</v>
      </c>
      <c r="AA678">
        <v>0</v>
      </c>
    </row>
    <row r="679" spans="1:27" x14ac:dyDescent="0.3">
      <c r="A679" t="s">
        <v>7375</v>
      </c>
      <c r="B679">
        <v>13</v>
      </c>
      <c r="C679" t="s">
        <v>120</v>
      </c>
      <c r="D679" t="s">
        <v>120</v>
      </c>
      <c r="E679" t="s">
        <v>7398</v>
      </c>
      <c r="F679" t="s">
        <v>421</v>
      </c>
      <c r="G679" t="s">
        <v>421</v>
      </c>
      <c r="H679" t="s">
        <v>7902</v>
      </c>
      <c r="I679">
        <v>21</v>
      </c>
      <c r="J679" t="s">
        <v>3831</v>
      </c>
      <c r="K679" t="s">
        <v>3832</v>
      </c>
      <c r="L679">
        <v>54</v>
      </c>
      <c r="M679" t="s">
        <v>32</v>
      </c>
      <c r="N679" t="s">
        <v>63</v>
      </c>
      <c r="O679" t="s">
        <v>3833</v>
      </c>
      <c r="P679" t="s">
        <v>3834</v>
      </c>
      <c r="Q679" t="s">
        <v>3835</v>
      </c>
      <c r="R679" t="s">
        <v>3836</v>
      </c>
      <c r="S679" t="s">
        <v>3837</v>
      </c>
      <c r="T679" t="s">
        <v>3838</v>
      </c>
      <c r="U679" t="s">
        <v>3839</v>
      </c>
      <c r="V679">
        <v>1</v>
      </c>
      <c r="X679">
        <v>0</v>
      </c>
      <c r="Y679">
        <v>0</v>
      </c>
      <c r="Z679">
        <v>1</v>
      </c>
      <c r="AA679">
        <v>1</v>
      </c>
    </row>
    <row r="680" spans="1:27" x14ac:dyDescent="0.3">
      <c r="A680" t="s">
        <v>7375</v>
      </c>
      <c r="B680">
        <v>13</v>
      </c>
      <c r="C680" t="s">
        <v>120</v>
      </c>
      <c r="D680" t="s">
        <v>120</v>
      </c>
      <c r="E680" t="s">
        <v>7398</v>
      </c>
      <c r="F680" t="s">
        <v>153</v>
      </c>
      <c r="G680" t="s">
        <v>153</v>
      </c>
      <c r="H680" t="s">
        <v>7902</v>
      </c>
      <c r="I680">
        <v>22</v>
      </c>
      <c r="J680" t="s">
        <v>3840</v>
      </c>
      <c r="K680" t="s">
        <v>3841</v>
      </c>
      <c r="L680">
        <v>37</v>
      </c>
      <c r="M680" t="s">
        <v>21</v>
      </c>
      <c r="N680" t="s">
        <v>57</v>
      </c>
      <c r="P680" t="s">
        <v>3842</v>
      </c>
      <c r="Q680" t="s">
        <v>3843</v>
      </c>
      <c r="R680" t="s">
        <v>3842</v>
      </c>
      <c r="S680" t="s">
        <v>3844</v>
      </c>
      <c r="T680" t="s">
        <v>7903</v>
      </c>
      <c r="U680" t="s">
        <v>7903</v>
      </c>
      <c r="V680">
        <v>1</v>
      </c>
      <c r="X680">
        <v>1</v>
      </c>
      <c r="Y680">
        <v>0</v>
      </c>
      <c r="Z680">
        <v>0</v>
      </c>
      <c r="AA680">
        <v>0</v>
      </c>
    </row>
    <row r="681" spans="1:27" x14ac:dyDescent="0.3">
      <c r="A681" t="s">
        <v>7375</v>
      </c>
      <c r="B681">
        <v>13</v>
      </c>
      <c r="C681" t="s">
        <v>120</v>
      </c>
      <c r="D681" t="s">
        <v>120</v>
      </c>
      <c r="E681" t="s">
        <v>7398</v>
      </c>
      <c r="F681" t="s">
        <v>145</v>
      </c>
      <c r="G681" t="s">
        <v>145</v>
      </c>
      <c r="H681" t="s">
        <v>7902</v>
      </c>
      <c r="I681">
        <v>23</v>
      </c>
      <c r="J681" t="s">
        <v>3845</v>
      </c>
      <c r="K681" t="s">
        <v>3846</v>
      </c>
      <c r="L681">
        <v>67</v>
      </c>
      <c r="M681" t="s">
        <v>32</v>
      </c>
      <c r="N681" t="s">
        <v>7546</v>
      </c>
      <c r="P681" t="s">
        <v>3847</v>
      </c>
      <c r="Q681" t="s">
        <v>3848</v>
      </c>
      <c r="R681" t="s">
        <v>3848</v>
      </c>
      <c r="S681" t="s">
        <v>3849</v>
      </c>
      <c r="T681" t="s">
        <v>3850</v>
      </c>
      <c r="U681" t="s">
        <v>3851</v>
      </c>
      <c r="V681">
        <v>1</v>
      </c>
      <c r="X681">
        <v>0</v>
      </c>
      <c r="Y681">
        <v>1</v>
      </c>
      <c r="Z681">
        <v>1</v>
      </c>
      <c r="AA681">
        <v>1</v>
      </c>
    </row>
    <row r="682" spans="1:27" x14ac:dyDescent="0.3">
      <c r="A682" t="s">
        <v>7375</v>
      </c>
      <c r="B682">
        <v>13</v>
      </c>
      <c r="C682" t="s">
        <v>166</v>
      </c>
      <c r="D682" t="s">
        <v>166</v>
      </c>
      <c r="E682" t="s">
        <v>7395</v>
      </c>
      <c r="F682" t="s">
        <v>18</v>
      </c>
      <c r="G682" t="s">
        <v>1065</v>
      </c>
      <c r="H682" t="s">
        <v>7901</v>
      </c>
      <c r="I682">
        <v>24</v>
      </c>
      <c r="J682" t="s">
        <v>3852</v>
      </c>
      <c r="K682" t="s">
        <v>3853</v>
      </c>
      <c r="L682">
        <v>26</v>
      </c>
      <c r="M682" t="s">
        <v>21</v>
      </c>
      <c r="N682" t="s">
        <v>313</v>
      </c>
      <c r="P682" t="s">
        <v>3854</v>
      </c>
      <c r="Q682" t="s">
        <v>3855</v>
      </c>
      <c r="R682" t="s">
        <v>3855</v>
      </c>
      <c r="S682" t="s">
        <v>3856</v>
      </c>
      <c r="T682" t="s">
        <v>7903</v>
      </c>
      <c r="U682" t="s">
        <v>7903</v>
      </c>
      <c r="V682">
        <v>1</v>
      </c>
      <c r="X682">
        <v>1</v>
      </c>
      <c r="Y682">
        <v>0</v>
      </c>
      <c r="Z682">
        <v>0</v>
      </c>
      <c r="AA682">
        <v>0</v>
      </c>
    </row>
    <row r="683" spans="1:27" x14ac:dyDescent="0.3">
      <c r="A683" t="s">
        <v>7375</v>
      </c>
      <c r="B683">
        <v>13</v>
      </c>
      <c r="C683" t="s">
        <v>166</v>
      </c>
      <c r="D683" t="s">
        <v>166</v>
      </c>
      <c r="E683" t="s">
        <v>7395</v>
      </c>
      <c r="F683" t="s">
        <v>167</v>
      </c>
      <c r="G683" t="s">
        <v>167</v>
      </c>
      <c r="H683" t="s">
        <v>7902</v>
      </c>
      <c r="I683">
        <v>25</v>
      </c>
      <c r="J683" t="s">
        <v>3857</v>
      </c>
      <c r="K683" t="s">
        <v>3858</v>
      </c>
      <c r="L683">
        <v>48</v>
      </c>
      <c r="M683" t="s">
        <v>32</v>
      </c>
      <c r="N683" t="s">
        <v>75</v>
      </c>
      <c r="P683" t="s">
        <v>3859</v>
      </c>
      <c r="Q683" t="s">
        <v>3860</v>
      </c>
      <c r="R683" t="s">
        <v>3861</v>
      </c>
      <c r="S683" t="s">
        <v>3862</v>
      </c>
      <c r="T683" t="s">
        <v>3863</v>
      </c>
      <c r="U683" t="s">
        <v>7903</v>
      </c>
      <c r="V683">
        <v>1</v>
      </c>
      <c r="X683">
        <v>0</v>
      </c>
      <c r="Y683">
        <v>0</v>
      </c>
      <c r="Z683">
        <v>1</v>
      </c>
      <c r="AA683">
        <v>0</v>
      </c>
    </row>
    <row r="684" spans="1:27" x14ac:dyDescent="0.3">
      <c r="A684" t="s">
        <v>7375</v>
      </c>
      <c r="B684">
        <v>13</v>
      </c>
      <c r="C684" t="s">
        <v>166</v>
      </c>
      <c r="D684" t="s">
        <v>166</v>
      </c>
      <c r="E684" t="s">
        <v>7395</v>
      </c>
      <c r="F684" t="s">
        <v>183</v>
      </c>
      <c r="G684" t="s">
        <v>183</v>
      </c>
      <c r="H684" t="s">
        <v>7902</v>
      </c>
      <c r="I684">
        <v>26</v>
      </c>
      <c r="J684" t="s">
        <v>3864</v>
      </c>
      <c r="K684" t="s">
        <v>3865</v>
      </c>
      <c r="L684">
        <v>40</v>
      </c>
      <c r="M684" t="s">
        <v>21</v>
      </c>
      <c r="N684" t="s">
        <v>3866</v>
      </c>
      <c r="P684" t="s">
        <v>3867</v>
      </c>
      <c r="R684" t="s">
        <v>3868</v>
      </c>
      <c r="S684" t="s">
        <v>3869</v>
      </c>
      <c r="T684" t="s">
        <v>7903</v>
      </c>
      <c r="U684" t="s">
        <v>7903</v>
      </c>
      <c r="V684">
        <v>1</v>
      </c>
      <c r="X684">
        <v>1</v>
      </c>
      <c r="Y684">
        <v>0</v>
      </c>
      <c r="Z684">
        <v>0</v>
      </c>
      <c r="AA684">
        <v>0</v>
      </c>
    </row>
    <row r="685" spans="1:27" x14ac:dyDescent="0.3">
      <c r="A685" t="s">
        <v>7375</v>
      </c>
      <c r="B685">
        <v>13</v>
      </c>
      <c r="C685" t="s">
        <v>166</v>
      </c>
      <c r="D685" t="s">
        <v>166</v>
      </c>
      <c r="E685" t="s">
        <v>7395</v>
      </c>
      <c r="F685" t="s">
        <v>18</v>
      </c>
      <c r="G685" t="s">
        <v>436</v>
      </c>
      <c r="H685" t="s">
        <v>7901</v>
      </c>
      <c r="I685">
        <v>27</v>
      </c>
      <c r="J685" t="s">
        <v>3870</v>
      </c>
      <c r="K685" t="s">
        <v>3871</v>
      </c>
      <c r="L685">
        <v>29</v>
      </c>
      <c r="M685" t="s">
        <v>32</v>
      </c>
      <c r="N685" t="s">
        <v>33</v>
      </c>
      <c r="Q685" t="s">
        <v>3872</v>
      </c>
      <c r="R685" t="s">
        <v>3873</v>
      </c>
      <c r="S685" t="s">
        <v>3874</v>
      </c>
      <c r="T685" t="s">
        <v>7903</v>
      </c>
      <c r="U685" t="s">
        <v>7903</v>
      </c>
      <c r="V685">
        <v>1</v>
      </c>
      <c r="X685">
        <v>0</v>
      </c>
      <c r="Y685">
        <v>0</v>
      </c>
      <c r="Z685">
        <v>0</v>
      </c>
      <c r="AA685">
        <v>0</v>
      </c>
    </row>
    <row r="686" spans="1:27" x14ac:dyDescent="0.3">
      <c r="A686" t="s">
        <v>7375</v>
      </c>
      <c r="B686">
        <v>13</v>
      </c>
      <c r="C686" t="s">
        <v>166</v>
      </c>
      <c r="D686" t="s">
        <v>166</v>
      </c>
      <c r="E686" t="s">
        <v>7395</v>
      </c>
      <c r="F686" t="s">
        <v>197</v>
      </c>
      <c r="G686" t="s">
        <v>197</v>
      </c>
      <c r="H686" t="s">
        <v>7902</v>
      </c>
      <c r="I686">
        <v>28</v>
      </c>
      <c r="J686" t="s">
        <v>3875</v>
      </c>
      <c r="K686" t="s">
        <v>3876</v>
      </c>
      <c r="L686">
        <v>36</v>
      </c>
      <c r="M686" t="s">
        <v>21</v>
      </c>
      <c r="N686" t="s">
        <v>3877</v>
      </c>
      <c r="P686" t="s">
        <v>3878</v>
      </c>
      <c r="Q686" t="s">
        <v>3879</v>
      </c>
      <c r="R686" t="s">
        <v>3880</v>
      </c>
      <c r="S686" t="s">
        <v>3881</v>
      </c>
      <c r="T686" t="s">
        <v>7903</v>
      </c>
      <c r="U686" t="s">
        <v>7903</v>
      </c>
      <c r="V686">
        <v>1</v>
      </c>
      <c r="X686">
        <v>1</v>
      </c>
      <c r="Y686">
        <v>0</v>
      </c>
      <c r="Z686">
        <v>0</v>
      </c>
      <c r="AA686">
        <v>0</v>
      </c>
    </row>
    <row r="687" spans="1:27" x14ac:dyDescent="0.3">
      <c r="A687" t="s">
        <v>7375</v>
      </c>
      <c r="B687">
        <v>13</v>
      </c>
      <c r="C687" t="s">
        <v>166</v>
      </c>
      <c r="D687" t="s">
        <v>166</v>
      </c>
      <c r="E687" t="s">
        <v>7395</v>
      </c>
      <c r="F687" t="s">
        <v>442</v>
      </c>
      <c r="G687" t="s">
        <v>442</v>
      </c>
      <c r="H687" t="s">
        <v>7902</v>
      </c>
      <c r="I687">
        <v>29</v>
      </c>
      <c r="J687" t="s">
        <v>3882</v>
      </c>
      <c r="K687" t="s">
        <v>3883</v>
      </c>
      <c r="L687">
        <v>29</v>
      </c>
      <c r="M687" t="s">
        <v>32</v>
      </c>
      <c r="N687" t="s">
        <v>3884</v>
      </c>
      <c r="O687" t="s">
        <v>3885</v>
      </c>
      <c r="P687" t="s">
        <v>3886</v>
      </c>
      <c r="Q687" t="s">
        <v>3887</v>
      </c>
      <c r="R687" t="s">
        <v>3888</v>
      </c>
      <c r="S687" t="s">
        <v>3889</v>
      </c>
      <c r="T687" t="s">
        <v>7903</v>
      </c>
      <c r="U687" t="s">
        <v>7903</v>
      </c>
      <c r="V687">
        <v>1</v>
      </c>
      <c r="X687">
        <v>0</v>
      </c>
      <c r="Y687">
        <v>0</v>
      </c>
      <c r="Z687">
        <v>0</v>
      </c>
      <c r="AA687">
        <v>0</v>
      </c>
    </row>
    <row r="688" spans="1:27" x14ac:dyDescent="0.3">
      <c r="A688" t="s">
        <v>7375</v>
      </c>
      <c r="B688">
        <v>13</v>
      </c>
      <c r="C688" t="s">
        <v>3890</v>
      </c>
      <c r="D688" t="s">
        <v>18</v>
      </c>
      <c r="E688" t="s">
        <v>7397</v>
      </c>
      <c r="F688" t="s">
        <v>18</v>
      </c>
      <c r="G688" t="s">
        <v>18</v>
      </c>
      <c r="H688" t="s">
        <v>7901</v>
      </c>
      <c r="I688">
        <v>30</v>
      </c>
      <c r="J688" t="s">
        <v>3891</v>
      </c>
      <c r="K688" t="s">
        <v>3892</v>
      </c>
      <c r="L688">
        <v>55</v>
      </c>
      <c r="M688" t="s">
        <v>21</v>
      </c>
      <c r="N688" t="s">
        <v>3893</v>
      </c>
      <c r="Q688" t="s">
        <v>3894</v>
      </c>
      <c r="R688" t="s">
        <v>3895</v>
      </c>
      <c r="S688" t="s">
        <v>3896</v>
      </c>
      <c r="T688" t="s">
        <v>7903</v>
      </c>
      <c r="U688" t="s">
        <v>7903</v>
      </c>
      <c r="V688">
        <v>1</v>
      </c>
      <c r="X688">
        <v>1</v>
      </c>
      <c r="Y688">
        <v>0</v>
      </c>
      <c r="Z688">
        <v>0</v>
      </c>
      <c r="AA688">
        <v>0</v>
      </c>
    </row>
    <row r="689" spans="1:27" x14ac:dyDescent="0.3">
      <c r="A689" t="s">
        <v>7375</v>
      </c>
      <c r="B689">
        <v>13</v>
      </c>
      <c r="C689" t="s">
        <v>3890</v>
      </c>
      <c r="D689" t="s">
        <v>18</v>
      </c>
      <c r="E689" t="s">
        <v>7397</v>
      </c>
      <c r="F689" t="s">
        <v>18</v>
      </c>
      <c r="G689" t="s">
        <v>18</v>
      </c>
      <c r="H689" t="s">
        <v>7901</v>
      </c>
      <c r="I689">
        <v>31</v>
      </c>
      <c r="J689" t="s">
        <v>3897</v>
      </c>
      <c r="K689" t="s">
        <v>3898</v>
      </c>
      <c r="L689">
        <v>62</v>
      </c>
      <c r="M689" t="s">
        <v>32</v>
      </c>
      <c r="N689" t="s">
        <v>3899</v>
      </c>
      <c r="Q689" t="s">
        <v>3900</v>
      </c>
      <c r="S689" t="s">
        <v>3901</v>
      </c>
      <c r="T689" t="s">
        <v>7903</v>
      </c>
      <c r="U689" t="s">
        <v>7903</v>
      </c>
      <c r="V689">
        <v>1</v>
      </c>
      <c r="X689">
        <v>0</v>
      </c>
      <c r="Y689">
        <v>1</v>
      </c>
      <c r="Z689">
        <v>0</v>
      </c>
      <c r="AA689">
        <v>0</v>
      </c>
    </row>
    <row r="690" spans="1:27" x14ac:dyDescent="0.3">
      <c r="A690" t="s">
        <v>7375</v>
      </c>
      <c r="B690">
        <v>13</v>
      </c>
      <c r="C690" t="s">
        <v>3890</v>
      </c>
      <c r="D690" t="s">
        <v>18</v>
      </c>
      <c r="E690" t="s">
        <v>7397</v>
      </c>
      <c r="F690" t="s">
        <v>18</v>
      </c>
      <c r="G690" t="s">
        <v>18</v>
      </c>
      <c r="H690" t="s">
        <v>7901</v>
      </c>
      <c r="I690">
        <v>32</v>
      </c>
      <c r="J690" t="s">
        <v>3902</v>
      </c>
      <c r="K690" t="s">
        <v>3903</v>
      </c>
      <c r="L690">
        <v>27</v>
      </c>
      <c r="M690" t="s">
        <v>21</v>
      </c>
      <c r="N690" t="s">
        <v>1917</v>
      </c>
      <c r="P690" t="s">
        <v>3904</v>
      </c>
      <c r="Q690" t="s">
        <v>3905</v>
      </c>
      <c r="R690" t="s">
        <v>3906</v>
      </c>
      <c r="S690" t="s">
        <v>3907</v>
      </c>
      <c r="T690" t="s">
        <v>7903</v>
      </c>
      <c r="U690" t="s">
        <v>7903</v>
      </c>
      <c r="V690">
        <v>1</v>
      </c>
      <c r="X690">
        <v>1</v>
      </c>
      <c r="Y690">
        <v>0</v>
      </c>
      <c r="Z690">
        <v>0</v>
      </c>
      <c r="AA690">
        <v>0</v>
      </c>
    </row>
    <row r="691" spans="1:27" x14ac:dyDescent="0.3">
      <c r="A691" t="s">
        <v>7375</v>
      </c>
      <c r="B691">
        <v>13</v>
      </c>
      <c r="C691" t="s">
        <v>3890</v>
      </c>
      <c r="D691" t="s">
        <v>18</v>
      </c>
      <c r="E691" t="s">
        <v>7397</v>
      </c>
      <c r="F691" t="s">
        <v>18</v>
      </c>
      <c r="G691" t="s">
        <v>18</v>
      </c>
      <c r="H691" t="s">
        <v>7901</v>
      </c>
      <c r="I691">
        <v>33</v>
      </c>
      <c r="J691" t="s">
        <v>3908</v>
      </c>
      <c r="K691" t="s">
        <v>3909</v>
      </c>
      <c r="L691">
        <v>30</v>
      </c>
      <c r="M691" t="s">
        <v>32</v>
      </c>
      <c r="N691" t="s">
        <v>63</v>
      </c>
      <c r="Q691" t="s">
        <v>3910</v>
      </c>
      <c r="R691" t="s">
        <v>3911</v>
      </c>
      <c r="S691" t="s">
        <v>3912</v>
      </c>
      <c r="T691" t="s">
        <v>7903</v>
      </c>
      <c r="U691" t="s">
        <v>7903</v>
      </c>
      <c r="V691">
        <v>1</v>
      </c>
      <c r="X691">
        <v>0</v>
      </c>
      <c r="Y691">
        <v>0</v>
      </c>
      <c r="Z691">
        <v>0</v>
      </c>
      <c r="AA691">
        <v>0</v>
      </c>
    </row>
    <row r="692" spans="1:27" x14ac:dyDescent="0.3">
      <c r="A692" t="s">
        <v>7375</v>
      </c>
      <c r="B692">
        <v>13</v>
      </c>
      <c r="C692" t="s">
        <v>3890</v>
      </c>
      <c r="D692" t="s">
        <v>18</v>
      </c>
      <c r="E692" t="s">
        <v>7397</v>
      </c>
      <c r="F692" t="s">
        <v>18</v>
      </c>
      <c r="G692" t="s">
        <v>18</v>
      </c>
      <c r="H692" t="s">
        <v>7901</v>
      </c>
      <c r="I692">
        <v>34</v>
      </c>
      <c r="J692" t="s">
        <v>3913</v>
      </c>
      <c r="K692" t="s">
        <v>3914</v>
      </c>
      <c r="L692">
        <v>44</v>
      </c>
      <c r="M692" t="s">
        <v>21</v>
      </c>
      <c r="N692" t="s">
        <v>3915</v>
      </c>
      <c r="Q692" t="s">
        <v>3916</v>
      </c>
      <c r="R692" t="s">
        <v>3917</v>
      </c>
      <c r="S692" t="s">
        <v>3918</v>
      </c>
      <c r="T692" t="s">
        <v>7903</v>
      </c>
      <c r="U692" t="s">
        <v>7903</v>
      </c>
      <c r="V692">
        <v>1</v>
      </c>
      <c r="X692">
        <v>1</v>
      </c>
      <c r="Y692">
        <v>0</v>
      </c>
      <c r="Z692">
        <v>0</v>
      </c>
      <c r="AA692">
        <v>0</v>
      </c>
    </row>
    <row r="693" spans="1:27" x14ac:dyDescent="0.3">
      <c r="A693" t="s">
        <v>7375</v>
      </c>
      <c r="B693">
        <v>13</v>
      </c>
      <c r="C693" t="s">
        <v>3890</v>
      </c>
      <c r="D693" t="s">
        <v>18</v>
      </c>
      <c r="E693" t="s">
        <v>7397</v>
      </c>
      <c r="F693" t="s">
        <v>18</v>
      </c>
      <c r="G693" t="s">
        <v>18</v>
      </c>
      <c r="H693" t="s">
        <v>7901</v>
      </c>
      <c r="I693">
        <v>35</v>
      </c>
      <c r="J693" t="s">
        <v>3919</v>
      </c>
      <c r="K693" t="s">
        <v>3920</v>
      </c>
      <c r="L693">
        <v>58</v>
      </c>
      <c r="M693" t="s">
        <v>32</v>
      </c>
      <c r="N693" t="s">
        <v>63</v>
      </c>
      <c r="P693" t="s">
        <v>3921</v>
      </c>
      <c r="Q693" t="s">
        <v>3922</v>
      </c>
      <c r="R693" t="s">
        <v>3921</v>
      </c>
      <c r="S693" t="s">
        <v>3923</v>
      </c>
      <c r="T693" t="s">
        <v>7903</v>
      </c>
      <c r="U693" t="s">
        <v>3924</v>
      </c>
      <c r="V693">
        <v>1</v>
      </c>
      <c r="X693">
        <v>0</v>
      </c>
      <c r="Y693">
        <v>0</v>
      </c>
      <c r="Z693">
        <v>0</v>
      </c>
      <c r="AA693">
        <v>1</v>
      </c>
    </row>
    <row r="694" spans="1:27" x14ac:dyDescent="0.3">
      <c r="A694" t="s">
        <v>7375</v>
      </c>
      <c r="B694">
        <v>13</v>
      </c>
      <c r="C694" t="s">
        <v>1376</v>
      </c>
      <c r="D694" t="s">
        <v>1376</v>
      </c>
      <c r="E694" t="s">
        <v>7403</v>
      </c>
      <c r="F694" t="s">
        <v>1377</v>
      </c>
      <c r="G694" t="s">
        <v>1377</v>
      </c>
      <c r="H694" t="s">
        <v>7902</v>
      </c>
      <c r="I694">
        <v>36</v>
      </c>
      <c r="J694" t="s">
        <v>3925</v>
      </c>
      <c r="K694" t="s">
        <v>3926</v>
      </c>
      <c r="L694">
        <v>39</v>
      </c>
      <c r="M694" t="s">
        <v>21</v>
      </c>
      <c r="N694" t="s">
        <v>170</v>
      </c>
      <c r="P694" t="s">
        <v>3927</v>
      </c>
      <c r="Q694" t="s">
        <v>3928</v>
      </c>
      <c r="R694" t="s">
        <v>3929</v>
      </c>
      <c r="S694" t="s">
        <v>3930</v>
      </c>
      <c r="T694" t="s">
        <v>7903</v>
      </c>
      <c r="U694" t="s">
        <v>3931</v>
      </c>
      <c r="V694">
        <v>1</v>
      </c>
      <c r="X694">
        <v>1</v>
      </c>
      <c r="Y694">
        <v>0</v>
      </c>
      <c r="Z694">
        <v>0</v>
      </c>
      <c r="AA694">
        <v>1</v>
      </c>
    </row>
    <row r="695" spans="1:27" x14ac:dyDescent="0.3">
      <c r="A695" t="s">
        <v>7375</v>
      </c>
      <c r="B695">
        <v>13</v>
      </c>
      <c r="C695" t="s">
        <v>1376</v>
      </c>
      <c r="D695" t="s">
        <v>1376</v>
      </c>
      <c r="E695" t="s">
        <v>7403</v>
      </c>
      <c r="F695" t="s">
        <v>1377</v>
      </c>
      <c r="G695" t="s">
        <v>1377</v>
      </c>
      <c r="H695" t="s">
        <v>7902</v>
      </c>
      <c r="I695">
        <v>37</v>
      </c>
      <c r="J695" t="s">
        <v>2487</v>
      </c>
      <c r="K695" t="s">
        <v>3932</v>
      </c>
      <c r="L695">
        <v>36</v>
      </c>
      <c r="M695" t="s">
        <v>32</v>
      </c>
      <c r="N695" t="s">
        <v>724</v>
      </c>
      <c r="Q695" t="s">
        <v>7547</v>
      </c>
      <c r="S695" t="s">
        <v>7548</v>
      </c>
      <c r="T695" t="s">
        <v>7903</v>
      </c>
      <c r="U695" t="s">
        <v>3933</v>
      </c>
      <c r="V695">
        <v>1</v>
      </c>
      <c r="X695">
        <v>0</v>
      </c>
      <c r="Y695">
        <v>0</v>
      </c>
      <c r="Z695">
        <v>0</v>
      </c>
      <c r="AA695">
        <v>1</v>
      </c>
    </row>
    <row r="696" spans="1:27" x14ac:dyDescent="0.3">
      <c r="A696" t="s">
        <v>7375</v>
      </c>
      <c r="B696">
        <v>13</v>
      </c>
      <c r="C696" t="s">
        <v>1376</v>
      </c>
      <c r="D696" t="s">
        <v>1376</v>
      </c>
      <c r="E696" t="s">
        <v>7403</v>
      </c>
      <c r="F696" t="s">
        <v>1377</v>
      </c>
      <c r="G696" t="s">
        <v>1377</v>
      </c>
      <c r="H696" t="s">
        <v>7902</v>
      </c>
      <c r="I696">
        <v>38</v>
      </c>
      <c r="J696" t="s">
        <v>3934</v>
      </c>
      <c r="K696" t="s">
        <v>3935</v>
      </c>
      <c r="L696">
        <v>23</v>
      </c>
      <c r="M696" t="s">
        <v>21</v>
      </c>
      <c r="N696" t="s">
        <v>3936</v>
      </c>
      <c r="Q696" t="s">
        <v>3937</v>
      </c>
      <c r="S696" t="s">
        <v>3938</v>
      </c>
      <c r="T696" t="s">
        <v>7903</v>
      </c>
      <c r="U696" t="s">
        <v>3939</v>
      </c>
      <c r="V696">
        <v>1</v>
      </c>
      <c r="X696">
        <v>1</v>
      </c>
      <c r="Y696">
        <v>0</v>
      </c>
      <c r="Z696">
        <v>0</v>
      </c>
      <c r="AA696">
        <v>1</v>
      </c>
    </row>
    <row r="697" spans="1:27" x14ac:dyDescent="0.3">
      <c r="A697" t="s">
        <v>7375</v>
      </c>
      <c r="B697">
        <v>13</v>
      </c>
      <c r="C697" t="s">
        <v>1376</v>
      </c>
      <c r="D697" t="s">
        <v>1376</v>
      </c>
      <c r="E697" t="s">
        <v>7403</v>
      </c>
      <c r="F697" t="s">
        <v>1377</v>
      </c>
      <c r="G697" t="s">
        <v>1377</v>
      </c>
      <c r="H697" t="s">
        <v>7902</v>
      </c>
      <c r="I697">
        <v>39</v>
      </c>
      <c r="J697" t="s">
        <v>3940</v>
      </c>
      <c r="K697" t="s">
        <v>3941</v>
      </c>
      <c r="L697">
        <v>66</v>
      </c>
      <c r="M697" t="s">
        <v>32</v>
      </c>
      <c r="Q697" t="s">
        <v>3942</v>
      </c>
      <c r="R697" t="s">
        <v>3943</v>
      </c>
      <c r="T697" t="s">
        <v>7903</v>
      </c>
      <c r="U697" t="s">
        <v>3944</v>
      </c>
      <c r="V697">
        <v>1</v>
      </c>
      <c r="X697">
        <v>0</v>
      </c>
      <c r="Y697">
        <v>1</v>
      </c>
      <c r="Z697">
        <v>0</v>
      </c>
      <c r="AA697">
        <v>1</v>
      </c>
    </row>
    <row r="698" spans="1:27" x14ac:dyDescent="0.3">
      <c r="A698" t="s">
        <v>7375</v>
      </c>
      <c r="B698">
        <v>13</v>
      </c>
      <c r="C698" t="s">
        <v>627</v>
      </c>
      <c r="D698" t="s">
        <v>18</v>
      </c>
      <c r="E698" t="s">
        <v>7397</v>
      </c>
      <c r="F698" t="s">
        <v>18</v>
      </c>
      <c r="G698" t="s">
        <v>18</v>
      </c>
      <c r="H698" t="s">
        <v>7901</v>
      </c>
      <c r="I698">
        <v>40</v>
      </c>
      <c r="J698" t="s">
        <v>3945</v>
      </c>
      <c r="K698" t="s">
        <v>3946</v>
      </c>
      <c r="L698">
        <v>30</v>
      </c>
      <c r="M698" t="s">
        <v>21</v>
      </c>
      <c r="N698" t="s">
        <v>57</v>
      </c>
      <c r="P698" t="s">
        <v>3947</v>
      </c>
      <c r="Q698" t="s">
        <v>3948</v>
      </c>
      <c r="R698" t="s">
        <v>3948</v>
      </c>
      <c r="S698" t="s">
        <v>3949</v>
      </c>
      <c r="T698" t="s">
        <v>7903</v>
      </c>
      <c r="U698" t="s">
        <v>7903</v>
      </c>
      <c r="V698">
        <v>1</v>
      </c>
      <c r="X698">
        <v>1</v>
      </c>
      <c r="Y698">
        <v>0</v>
      </c>
      <c r="Z698">
        <v>0</v>
      </c>
      <c r="AA698">
        <v>0</v>
      </c>
    </row>
    <row r="699" spans="1:27" x14ac:dyDescent="0.3">
      <c r="A699" t="s">
        <v>7375</v>
      </c>
      <c r="B699">
        <v>13</v>
      </c>
      <c r="C699" t="s">
        <v>627</v>
      </c>
      <c r="D699" t="s">
        <v>18</v>
      </c>
      <c r="E699" t="s">
        <v>7397</v>
      </c>
      <c r="F699" t="s">
        <v>18</v>
      </c>
      <c r="G699" t="s">
        <v>18</v>
      </c>
      <c r="H699" t="s">
        <v>7901</v>
      </c>
      <c r="I699">
        <v>41</v>
      </c>
      <c r="J699" t="s">
        <v>7549</v>
      </c>
      <c r="K699" t="s">
        <v>3950</v>
      </c>
      <c r="L699">
        <v>37</v>
      </c>
      <c r="M699" t="s">
        <v>32</v>
      </c>
      <c r="N699" t="s">
        <v>3951</v>
      </c>
      <c r="O699" t="s">
        <v>3952</v>
      </c>
      <c r="P699" t="s">
        <v>3953</v>
      </c>
      <c r="Q699" t="s">
        <v>3954</v>
      </c>
      <c r="R699" t="s">
        <v>3955</v>
      </c>
      <c r="S699" t="s">
        <v>3956</v>
      </c>
      <c r="T699" t="s">
        <v>7903</v>
      </c>
      <c r="U699" t="s">
        <v>7903</v>
      </c>
      <c r="V699">
        <v>1</v>
      </c>
      <c r="X699">
        <v>0</v>
      </c>
      <c r="Y699">
        <v>0</v>
      </c>
      <c r="Z699">
        <v>0</v>
      </c>
      <c r="AA699">
        <v>0</v>
      </c>
    </row>
    <row r="700" spans="1:27" x14ac:dyDescent="0.3">
      <c r="A700" t="s">
        <v>7375</v>
      </c>
      <c r="B700">
        <v>13</v>
      </c>
      <c r="C700" t="s">
        <v>627</v>
      </c>
      <c r="D700" t="s">
        <v>18</v>
      </c>
      <c r="E700" t="s">
        <v>7397</v>
      </c>
      <c r="F700" t="s">
        <v>18</v>
      </c>
      <c r="G700" t="s">
        <v>18</v>
      </c>
      <c r="H700" t="s">
        <v>7901</v>
      </c>
      <c r="I700">
        <v>42</v>
      </c>
      <c r="J700" t="s">
        <v>3957</v>
      </c>
      <c r="K700" t="s">
        <v>3958</v>
      </c>
      <c r="L700">
        <v>29</v>
      </c>
      <c r="M700" t="s">
        <v>21</v>
      </c>
      <c r="N700" t="s">
        <v>3959</v>
      </c>
      <c r="R700" t="s">
        <v>3960</v>
      </c>
      <c r="S700" t="s">
        <v>3961</v>
      </c>
      <c r="T700" t="s">
        <v>7903</v>
      </c>
      <c r="U700" t="s">
        <v>7903</v>
      </c>
      <c r="V700">
        <v>1</v>
      </c>
      <c r="X700">
        <v>1</v>
      </c>
      <c r="Y700">
        <v>0</v>
      </c>
      <c r="Z700">
        <v>0</v>
      </c>
      <c r="AA700">
        <v>0</v>
      </c>
    </row>
    <row r="701" spans="1:27" x14ac:dyDescent="0.3">
      <c r="A701" t="s">
        <v>7375</v>
      </c>
      <c r="B701">
        <v>13</v>
      </c>
      <c r="C701" t="s">
        <v>627</v>
      </c>
      <c r="D701" t="s">
        <v>18</v>
      </c>
      <c r="E701" t="s">
        <v>7397</v>
      </c>
      <c r="F701" t="s">
        <v>18</v>
      </c>
      <c r="G701" t="s">
        <v>18</v>
      </c>
      <c r="H701" t="s">
        <v>7901</v>
      </c>
      <c r="I701">
        <v>43</v>
      </c>
      <c r="J701" t="s">
        <v>3962</v>
      </c>
      <c r="K701" t="s">
        <v>3963</v>
      </c>
      <c r="L701">
        <v>37</v>
      </c>
      <c r="M701" t="s">
        <v>32</v>
      </c>
      <c r="N701" t="s">
        <v>3964</v>
      </c>
      <c r="Q701" t="s">
        <v>3965</v>
      </c>
      <c r="R701" t="s">
        <v>3966</v>
      </c>
      <c r="S701" t="s">
        <v>3967</v>
      </c>
      <c r="T701" t="s">
        <v>7903</v>
      </c>
      <c r="U701" t="s">
        <v>7903</v>
      </c>
      <c r="V701">
        <v>1</v>
      </c>
      <c r="X701">
        <v>0</v>
      </c>
      <c r="Y701">
        <v>0</v>
      </c>
      <c r="Z701">
        <v>0</v>
      </c>
      <c r="AA701">
        <v>0</v>
      </c>
    </row>
    <row r="702" spans="1:27" x14ac:dyDescent="0.3">
      <c r="A702" t="s">
        <v>7375</v>
      </c>
      <c r="B702">
        <v>13</v>
      </c>
      <c r="C702" t="s">
        <v>627</v>
      </c>
      <c r="D702" t="s">
        <v>18</v>
      </c>
      <c r="E702" t="s">
        <v>7397</v>
      </c>
      <c r="F702" t="s">
        <v>18</v>
      </c>
      <c r="G702" t="s">
        <v>18</v>
      </c>
      <c r="H702" t="s">
        <v>7901</v>
      </c>
      <c r="I702">
        <v>44</v>
      </c>
      <c r="J702" t="s">
        <v>3968</v>
      </c>
      <c r="K702" t="s">
        <v>3969</v>
      </c>
      <c r="L702">
        <v>52</v>
      </c>
      <c r="M702" t="s">
        <v>21</v>
      </c>
      <c r="N702" t="s">
        <v>3970</v>
      </c>
      <c r="Q702" t="s">
        <v>3971</v>
      </c>
      <c r="R702" t="s">
        <v>3971</v>
      </c>
      <c r="S702" t="s">
        <v>3972</v>
      </c>
      <c r="T702" t="s">
        <v>7903</v>
      </c>
      <c r="U702" t="s">
        <v>7903</v>
      </c>
      <c r="V702">
        <v>1</v>
      </c>
      <c r="X702">
        <v>1</v>
      </c>
      <c r="Y702">
        <v>0</v>
      </c>
      <c r="Z702">
        <v>0</v>
      </c>
      <c r="AA702">
        <v>0</v>
      </c>
    </row>
    <row r="703" spans="1:27" x14ac:dyDescent="0.3">
      <c r="A703" t="s">
        <v>7375</v>
      </c>
      <c r="B703">
        <v>13</v>
      </c>
      <c r="C703" t="s">
        <v>627</v>
      </c>
      <c r="D703" t="s">
        <v>18</v>
      </c>
      <c r="E703" t="s">
        <v>7397</v>
      </c>
      <c r="F703" t="s">
        <v>18</v>
      </c>
      <c r="G703" t="s">
        <v>18</v>
      </c>
      <c r="H703" t="s">
        <v>7901</v>
      </c>
      <c r="I703">
        <v>45</v>
      </c>
      <c r="J703" t="s">
        <v>3973</v>
      </c>
      <c r="K703" t="s">
        <v>3974</v>
      </c>
      <c r="L703">
        <v>28</v>
      </c>
      <c r="M703" t="s">
        <v>32</v>
      </c>
      <c r="N703" t="s">
        <v>3975</v>
      </c>
      <c r="P703" t="s">
        <v>3976</v>
      </c>
      <c r="Q703" t="s">
        <v>3977</v>
      </c>
      <c r="R703" t="s">
        <v>3978</v>
      </c>
      <c r="S703" t="s">
        <v>3979</v>
      </c>
      <c r="T703" t="s">
        <v>7903</v>
      </c>
      <c r="U703" t="s">
        <v>7903</v>
      </c>
      <c r="V703">
        <v>1</v>
      </c>
      <c r="X703">
        <v>0</v>
      </c>
      <c r="Y703">
        <v>0</v>
      </c>
      <c r="Z703">
        <v>0</v>
      </c>
      <c r="AA703">
        <v>0</v>
      </c>
    </row>
    <row r="704" spans="1:27" x14ac:dyDescent="0.3">
      <c r="A704" t="s">
        <v>7375</v>
      </c>
      <c r="B704">
        <v>13</v>
      </c>
      <c r="C704" t="s">
        <v>240</v>
      </c>
      <c r="D704" t="s">
        <v>240</v>
      </c>
      <c r="E704" t="s">
        <v>7399</v>
      </c>
      <c r="F704" t="s">
        <v>241</v>
      </c>
      <c r="G704" t="s">
        <v>241</v>
      </c>
      <c r="H704" t="s">
        <v>7902</v>
      </c>
      <c r="I704">
        <v>46</v>
      </c>
      <c r="J704" t="s">
        <v>3980</v>
      </c>
      <c r="K704" t="s">
        <v>3981</v>
      </c>
      <c r="L704" t="s">
        <v>23</v>
      </c>
      <c r="M704" t="s">
        <v>21</v>
      </c>
      <c r="N704" t="s">
        <v>2058</v>
      </c>
      <c r="P704" t="s">
        <v>3982</v>
      </c>
      <c r="Q704" t="s">
        <v>3983</v>
      </c>
      <c r="R704" t="s">
        <v>3984</v>
      </c>
      <c r="S704" t="s">
        <v>7550</v>
      </c>
      <c r="T704" t="s">
        <v>7903</v>
      </c>
      <c r="U704" t="s">
        <v>7903</v>
      </c>
      <c r="V704">
        <v>1</v>
      </c>
      <c r="X704">
        <v>1</v>
      </c>
      <c r="Y704" t="s">
        <v>23</v>
      </c>
      <c r="Z704">
        <v>0</v>
      </c>
      <c r="AA704">
        <v>0</v>
      </c>
    </row>
    <row r="705" spans="1:27" x14ac:dyDescent="0.3">
      <c r="A705" t="s">
        <v>7375</v>
      </c>
      <c r="B705">
        <v>13</v>
      </c>
      <c r="C705" t="s">
        <v>240</v>
      </c>
      <c r="D705" t="s">
        <v>240</v>
      </c>
      <c r="E705" t="s">
        <v>7399</v>
      </c>
      <c r="F705" t="s">
        <v>241</v>
      </c>
      <c r="G705" t="s">
        <v>241</v>
      </c>
      <c r="H705" t="s">
        <v>7902</v>
      </c>
      <c r="I705">
        <v>47</v>
      </c>
      <c r="J705" t="s">
        <v>3985</v>
      </c>
      <c r="K705" t="s">
        <v>3986</v>
      </c>
      <c r="L705">
        <v>33</v>
      </c>
      <c r="M705" t="s">
        <v>32</v>
      </c>
      <c r="N705" t="s">
        <v>673</v>
      </c>
      <c r="P705" t="s">
        <v>3987</v>
      </c>
      <c r="Q705" t="s">
        <v>3988</v>
      </c>
      <c r="R705" t="s">
        <v>3989</v>
      </c>
      <c r="S705" t="s">
        <v>3990</v>
      </c>
      <c r="T705" t="s">
        <v>7903</v>
      </c>
      <c r="U705" t="s">
        <v>7903</v>
      </c>
      <c r="V705">
        <v>1</v>
      </c>
      <c r="X705">
        <v>0</v>
      </c>
      <c r="Y705">
        <v>0</v>
      </c>
      <c r="Z705">
        <v>0</v>
      </c>
      <c r="AA705">
        <v>0</v>
      </c>
    </row>
    <row r="706" spans="1:27" x14ac:dyDescent="0.3">
      <c r="A706" t="s">
        <v>7375</v>
      </c>
      <c r="B706">
        <v>13</v>
      </c>
      <c r="C706" t="s">
        <v>240</v>
      </c>
      <c r="D706" t="s">
        <v>240</v>
      </c>
      <c r="E706" t="s">
        <v>7399</v>
      </c>
      <c r="F706" t="s">
        <v>241</v>
      </c>
      <c r="G706" t="s">
        <v>241</v>
      </c>
      <c r="H706" t="s">
        <v>7902</v>
      </c>
      <c r="I706">
        <v>48</v>
      </c>
      <c r="J706" t="s">
        <v>3991</v>
      </c>
      <c r="K706" t="s">
        <v>3992</v>
      </c>
      <c r="L706">
        <v>49</v>
      </c>
      <c r="M706" t="s">
        <v>21</v>
      </c>
      <c r="P706" t="s">
        <v>3993</v>
      </c>
      <c r="Q706" t="s">
        <v>3994</v>
      </c>
      <c r="R706" t="s">
        <v>3995</v>
      </c>
      <c r="S706" t="s">
        <v>3996</v>
      </c>
      <c r="T706" t="s">
        <v>7903</v>
      </c>
      <c r="U706" t="s">
        <v>7903</v>
      </c>
      <c r="V706">
        <v>1</v>
      </c>
      <c r="X706">
        <v>1</v>
      </c>
      <c r="Y706">
        <v>0</v>
      </c>
      <c r="Z706">
        <v>0</v>
      </c>
      <c r="AA706">
        <v>0</v>
      </c>
    </row>
    <row r="707" spans="1:27" x14ac:dyDescent="0.3">
      <c r="A707" t="s">
        <v>7375</v>
      </c>
      <c r="B707">
        <v>13</v>
      </c>
      <c r="C707" t="s">
        <v>240</v>
      </c>
      <c r="D707" t="s">
        <v>240</v>
      </c>
      <c r="E707" t="s">
        <v>7399</v>
      </c>
      <c r="F707" t="s">
        <v>241</v>
      </c>
      <c r="G707" t="s">
        <v>241</v>
      </c>
      <c r="H707" t="s">
        <v>7902</v>
      </c>
      <c r="I707">
        <v>49</v>
      </c>
      <c r="J707" t="s">
        <v>3997</v>
      </c>
      <c r="K707" t="s">
        <v>3998</v>
      </c>
      <c r="L707">
        <v>32</v>
      </c>
      <c r="M707" t="s">
        <v>32</v>
      </c>
      <c r="N707" t="s">
        <v>33</v>
      </c>
      <c r="P707" t="s">
        <v>3999</v>
      </c>
      <c r="Q707" t="s">
        <v>4000</v>
      </c>
      <c r="R707" t="s">
        <v>4001</v>
      </c>
      <c r="S707" t="s">
        <v>4002</v>
      </c>
      <c r="T707" t="s">
        <v>7903</v>
      </c>
      <c r="U707" t="s">
        <v>7903</v>
      </c>
      <c r="V707">
        <v>1</v>
      </c>
      <c r="X707">
        <v>0</v>
      </c>
      <c r="Y707">
        <v>0</v>
      </c>
      <c r="Z707">
        <v>0</v>
      </c>
      <c r="AA707">
        <v>0</v>
      </c>
    </row>
    <row r="708" spans="1:27" x14ac:dyDescent="0.3">
      <c r="A708" t="s">
        <v>7375</v>
      </c>
      <c r="B708">
        <v>13</v>
      </c>
      <c r="C708" t="s">
        <v>240</v>
      </c>
      <c r="D708" t="s">
        <v>240</v>
      </c>
      <c r="E708" t="s">
        <v>7399</v>
      </c>
      <c r="F708" t="s">
        <v>241</v>
      </c>
      <c r="G708" t="s">
        <v>241</v>
      </c>
      <c r="H708" t="s">
        <v>7902</v>
      </c>
      <c r="I708">
        <v>50</v>
      </c>
      <c r="J708" t="s">
        <v>4003</v>
      </c>
      <c r="K708" t="s">
        <v>4004</v>
      </c>
      <c r="L708">
        <v>19</v>
      </c>
      <c r="M708" t="s">
        <v>21</v>
      </c>
      <c r="N708" t="s">
        <v>687</v>
      </c>
      <c r="S708" t="s">
        <v>4005</v>
      </c>
      <c r="T708" t="s">
        <v>7903</v>
      </c>
      <c r="U708" t="s">
        <v>7903</v>
      </c>
      <c r="V708">
        <v>1</v>
      </c>
      <c r="X708">
        <v>1</v>
      </c>
      <c r="Y708">
        <v>0</v>
      </c>
      <c r="Z708">
        <v>0</v>
      </c>
      <c r="AA708">
        <v>0</v>
      </c>
    </row>
    <row r="709" spans="1:27" x14ac:dyDescent="0.3">
      <c r="A709" t="s">
        <v>7375</v>
      </c>
      <c r="B709">
        <v>14</v>
      </c>
      <c r="C709" t="s">
        <v>758</v>
      </c>
      <c r="D709" t="s">
        <v>758</v>
      </c>
      <c r="E709" t="s">
        <v>7400</v>
      </c>
      <c r="F709" t="s">
        <v>759</v>
      </c>
      <c r="G709" t="s">
        <v>759</v>
      </c>
      <c r="H709" t="s">
        <v>7902</v>
      </c>
      <c r="I709">
        <v>1</v>
      </c>
      <c r="J709" t="s">
        <v>4006</v>
      </c>
      <c r="K709" t="s">
        <v>4007</v>
      </c>
      <c r="L709">
        <v>47</v>
      </c>
      <c r="M709" t="s">
        <v>21</v>
      </c>
      <c r="N709" t="s">
        <v>385</v>
      </c>
      <c r="Q709" t="s">
        <v>4008</v>
      </c>
      <c r="R709" t="s">
        <v>4009</v>
      </c>
      <c r="S709" t="s">
        <v>4010</v>
      </c>
      <c r="T709" t="s">
        <v>7903</v>
      </c>
      <c r="U709" t="s">
        <v>7903</v>
      </c>
      <c r="V709">
        <v>1</v>
      </c>
      <c r="X709">
        <v>1</v>
      </c>
      <c r="Y709">
        <v>0</v>
      </c>
      <c r="Z709">
        <v>0</v>
      </c>
      <c r="AA709">
        <v>0</v>
      </c>
    </row>
    <row r="710" spans="1:27" x14ac:dyDescent="0.3">
      <c r="A710" t="s">
        <v>7375</v>
      </c>
      <c r="B710">
        <v>14</v>
      </c>
      <c r="C710" t="s">
        <v>758</v>
      </c>
      <c r="D710" t="s">
        <v>758</v>
      </c>
      <c r="E710" t="s">
        <v>7400</v>
      </c>
      <c r="F710" t="s">
        <v>759</v>
      </c>
      <c r="G710" t="s">
        <v>759</v>
      </c>
      <c r="H710" t="s">
        <v>7902</v>
      </c>
      <c r="I710">
        <v>2</v>
      </c>
      <c r="J710" t="s">
        <v>4011</v>
      </c>
      <c r="K710" t="s">
        <v>4012</v>
      </c>
      <c r="L710">
        <v>44</v>
      </c>
      <c r="M710" t="s">
        <v>32</v>
      </c>
      <c r="N710" t="s">
        <v>4013</v>
      </c>
      <c r="Q710" t="s">
        <v>4014</v>
      </c>
      <c r="R710" t="s">
        <v>4015</v>
      </c>
      <c r="S710" t="s">
        <v>4016</v>
      </c>
      <c r="T710" t="s">
        <v>7903</v>
      </c>
      <c r="U710" t="s">
        <v>7903</v>
      </c>
      <c r="V710">
        <v>1</v>
      </c>
      <c r="X710">
        <v>0</v>
      </c>
      <c r="Y710">
        <v>0</v>
      </c>
      <c r="Z710">
        <v>0</v>
      </c>
      <c r="AA710">
        <v>0</v>
      </c>
    </row>
    <row r="711" spans="1:27" x14ac:dyDescent="0.3">
      <c r="A711" t="s">
        <v>7375</v>
      </c>
      <c r="B711">
        <v>14</v>
      </c>
      <c r="C711" t="s">
        <v>758</v>
      </c>
      <c r="D711" t="s">
        <v>758</v>
      </c>
      <c r="E711" t="s">
        <v>7400</v>
      </c>
      <c r="F711" t="s">
        <v>759</v>
      </c>
      <c r="G711" t="s">
        <v>759</v>
      </c>
      <c r="H711" t="s">
        <v>7902</v>
      </c>
      <c r="I711">
        <v>3</v>
      </c>
      <c r="J711" t="s">
        <v>4017</v>
      </c>
      <c r="K711" t="s">
        <v>4018</v>
      </c>
      <c r="L711">
        <v>36</v>
      </c>
      <c r="M711" t="s">
        <v>21</v>
      </c>
      <c r="N711" t="s">
        <v>4019</v>
      </c>
      <c r="Q711" t="s">
        <v>4020</v>
      </c>
      <c r="R711" t="s">
        <v>4021</v>
      </c>
      <c r="S711" t="s">
        <v>4022</v>
      </c>
      <c r="T711" t="s">
        <v>7903</v>
      </c>
      <c r="U711" t="s">
        <v>7903</v>
      </c>
      <c r="V711">
        <v>1</v>
      </c>
      <c r="X711">
        <v>1</v>
      </c>
      <c r="Y711">
        <v>0</v>
      </c>
      <c r="Z711">
        <v>0</v>
      </c>
      <c r="AA711">
        <v>0</v>
      </c>
    </row>
    <row r="712" spans="1:27" x14ac:dyDescent="0.3">
      <c r="A712" t="s">
        <v>7375</v>
      </c>
      <c r="B712">
        <v>14</v>
      </c>
      <c r="C712" t="s">
        <v>79</v>
      </c>
      <c r="D712" t="s">
        <v>79</v>
      </c>
      <c r="E712" t="s">
        <v>7404</v>
      </c>
      <c r="F712" t="s">
        <v>18</v>
      </c>
      <c r="G712" t="s">
        <v>80</v>
      </c>
      <c r="H712" t="s">
        <v>7901</v>
      </c>
      <c r="I712">
        <v>4</v>
      </c>
      <c r="J712" t="s">
        <v>4023</v>
      </c>
      <c r="K712" t="s">
        <v>4024</v>
      </c>
      <c r="L712">
        <v>52</v>
      </c>
      <c r="M712" t="s">
        <v>21</v>
      </c>
      <c r="P712" t="s">
        <v>4025</v>
      </c>
      <c r="Q712" t="s">
        <v>4026</v>
      </c>
      <c r="R712" t="s">
        <v>4027</v>
      </c>
      <c r="S712" t="s">
        <v>4028</v>
      </c>
      <c r="T712" t="s">
        <v>7903</v>
      </c>
      <c r="U712" t="s">
        <v>7903</v>
      </c>
      <c r="V712">
        <v>1</v>
      </c>
      <c r="X712">
        <v>1</v>
      </c>
      <c r="Y712">
        <v>0</v>
      </c>
      <c r="Z712">
        <v>0</v>
      </c>
      <c r="AA712">
        <v>0</v>
      </c>
    </row>
    <row r="713" spans="1:27" x14ac:dyDescent="0.3">
      <c r="A713" t="s">
        <v>7375</v>
      </c>
      <c r="B713">
        <v>14</v>
      </c>
      <c r="C713" t="s">
        <v>79</v>
      </c>
      <c r="D713" t="s">
        <v>79</v>
      </c>
      <c r="E713" t="s">
        <v>7404</v>
      </c>
      <c r="F713" t="s">
        <v>80</v>
      </c>
      <c r="G713" t="s">
        <v>80</v>
      </c>
      <c r="H713" t="s">
        <v>7902</v>
      </c>
      <c r="I713">
        <v>5</v>
      </c>
      <c r="J713" t="s">
        <v>4029</v>
      </c>
      <c r="K713" t="s">
        <v>4030</v>
      </c>
      <c r="L713">
        <v>29</v>
      </c>
      <c r="M713" t="s">
        <v>32</v>
      </c>
      <c r="N713" t="s">
        <v>3819</v>
      </c>
      <c r="P713" t="s">
        <v>4031</v>
      </c>
      <c r="Q713" t="s">
        <v>4032</v>
      </c>
      <c r="R713" t="s">
        <v>4033</v>
      </c>
      <c r="S713" t="s">
        <v>4034</v>
      </c>
      <c r="T713" t="s">
        <v>7903</v>
      </c>
      <c r="U713" t="s">
        <v>7903</v>
      </c>
      <c r="V713">
        <v>1</v>
      </c>
      <c r="X713">
        <v>0</v>
      </c>
      <c r="Y713">
        <v>0</v>
      </c>
      <c r="Z713">
        <v>0</v>
      </c>
      <c r="AA713">
        <v>0</v>
      </c>
    </row>
    <row r="714" spans="1:27" x14ac:dyDescent="0.3">
      <c r="A714" t="s">
        <v>7375</v>
      </c>
      <c r="B714">
        <v>14</v>
      </c>
      <c r="C714" t="s">
        <v>79</v>
      </c>
      <c r="D714" t="s">
        <v>79</v>
      </c>
      <c r="E714" t="s">
        <v>7404</v>
      </c>
      <c r="F714" t="s">
        <v>1169</v>
      </c>
      <c r="G714" t="s">
        <v>1169</v>
      </c>
      <c r="H714" t="s">
        <v>7902</v>
      </c>
      <c r="I714">
        <v>6</v>
      </c>
      <c r="J714" t="s">
        <v>4035</v>
      </c>
      <c r="K714" t="s">
        <v>4036</v>
      </c>
      <c r="L714">
        <v>45</v>
      </c>
      <c r="M714" t="s">
        <v>21</v>
      </c>
      <c r="N714" t="s">
        <v>63</v>
      </c>
      <c r="P714" t="s">
        <v>4037</v>
      </c>
      <c r="Q714" t="s">
        <v>4038</v>
      </c>
      <c r="R714" t="s">
        <v>4039</v>
      </c>
      <c r="S714" t="s">
        <v>4040</v>
      </c>
      <c r="T714" t="s">
        <v>7903</v>
      </c>
      <c r="U714" t="s">
        <v>7903</v>
      </c>
      <c r="V714">
        <v>1</v>
      </c>
      <c r="X714">
        <v>1</v>
      </c>
      <c r="Y714">
        <v>0</v>
      </c>
      <c r="Z714">
        <v>0</v>
      </c>
      <c r="AA714">
        <v>0</v>
      </c>
    </row>
    <row r="715" spans="1:27" x14ac:dyDescent="0.3">
      <c r="A715" t="s">
        <v>7375</v>
      </c>
      <c r="B715">
        <v>14</v>
      </c>
      <c r="C715" t="s">
        <v>79</v>
      </c>
      <c r="D715" t="s">
        <v>79</v>
      </c>
      <c r="E715" t="s">
        <v>7404</v>
      </c>
      <c r="F715" t="s">
        <v>1169</v>
      </c>
      <c r="G715" t="s">
        <v>1169</v>
      </c>
      <c r="H715" t="s">
        <v>7902</v>
      </c>
      <c r="I715">
        <v>7</v>
      </c>
      <c r="J715" t="s">
        <v>4041</v>
      </c>
      <c r="K715" t="s">
        <v>4042</v>
      </c>
      <c r="L715">
        <v>55</v>
      </c>
      <c r="M715" t="s">
        <v>32</v>
      </c>
      <c r="N715" t="s">
        <v>63</v>
      </c>
      <c r="P715" t="s">
        <v>4043</v>
      </c>
      <c r="Q715" t="s">
        <v>4044</v>
      </c>
      <c r="R715" t="s">
        <v>4045</v>
      </c>
      <c r="S715" t="s">
        <v>4046</v>
      </c>
      <c r="T715" t="s">
        <v>7903</v>
      </c>
      <c r="U715" t="s">
        <v>7903</v>
      </c>
      <c r="V715">
        <v>1</v>
      </c>
      <c r="X715">
        <v>0</v>
      </c>
      <c r="Y715">
        <v>0</v>
      </c>
      <c r="Z715">
        <v>0</v>
      </c>
      <c r="AA715">
        <v>0</v>
      </c>
    </row>
    <row r="716" spans="1:27" x14ac:dyDescent="0.3">
      <c r="A716" t="s">
        <v>7375</v>
      </c>
      <c r="B716">
        <v>14</v>
      </c>
      <c r="C716" t="s">
        <v>79</v>
      </c>
      <c r="D716" t="s">
        <v>79</v>
      </c>
      <c r="E716" t="s">
        <v>7404</v>
      </c>
      <c r="F716" t="s">
        <v>96</v>
      </c>
      <c r="G716" t="s">
        <v>96</v>
      </c>
      <c r="H716" t="s">
        <v>7902</v>
      </c>
      <c r="I716">
        <v>8</v>
      </c>
      <c r="J716" t="s">
        <v>4047</v>
      </c>
      <c r="K716" t="s">
        <v>4048</v>
      </c>
      <c r="L716">
        <v>35</v>
      </c>
      <c r="M716" t="s">
        <v>21</v>
      </c>
      <c r="N716" t="s">
        <v>1940</v>
      </c>
      <c r="O716" t="s">
        <v>4049</v>
      </c>
      <c r="P716" t="s">
        <v>4050</v>
      </c>
      <c r="Q716" t="s">
        <v>4051</v>
      </c>
      <c r="R716" t="s">
        <v>4052</v>
      </c>
      <c r="S716" t="s">
        <v>4053</v>
      </c>
      <c r="T716" t="s">
        <v>7903</v>
      </c>
      <c r="U716" t="s">
        <v>7903</v>
      </c>
      <c r="V716">
        <v>1</v>
      </c>
      <c r="X716">
        <v>1</v>
      </c>
      <c r="Y716">
        <v>0</v>
      </c>
      <c r="Z716">
        <v>0</v>
      </c>
      <c r="AA716">
        <v>0</v>
      </c>
    </row>
    <row r="717" spans="1:27" x14ac:dyDescent="0.3">
      <c r="A717" t="s">
        <v>7375</v>
      </c>
      <c r="B717">
        <v>14</v>
      </c>
      <c r="C717" t="s">
        <v>79</v>
      </c>
      <c r="D717" t="s">
        <v>79</v>
      </c>
      <c r="E717" t="s">
        <v>7404</v>
      </c>
      <c r="F717" t="s">
        <v>18</v>
      </c>
      <c r="G717" t="s">
        <v>96</v>
      </c>
      <c r="H717" t="s">
        <v>7901</v>
      </c>
      <c r="I717">
        <v>9</v>
      </c>
      <c r="J717" t="s">
        <v>4054</v>
      </c>
      <c r="K717" t="s">
        <v>4055</v>
      </c>
      <c r="L717">
        <v>58</v>
      </c>
      <c r="M717" t="s">
        <v>32</v>
      </c>
      <c r="N717" t="s">
        <v>4056</v>
      </c>
      <c r="P717" t="s">
        <v>4057</v>
      </c>
      <c r="Q717" t="s">
        <v>4058</v>
      </c>
      <c r="R717" t="s">
        <v>4059</v>
      </c>
      <c r="S717" t="s">
        <v>4060</v>
      </c>
      <c r="T717" t="s">
        <v>7903</v>
      </c>
      <c r="U717" t="s">
        <v>7903</v>
      </c>
      <c r="V717">
        <v>1</v>
      </c>
      <c r="X717">
        <v>0</v>
      </c>
      <c r="Y717">
        <v>0</v>
      </c>
      <c r="Z717">
        <v>0</v>
      </c>
      <c r="AA717">
        <v>0</v>
      </c>
    </row>
    <row r="718" spans="1:27" x14ac:dyDescent="0.3">
      <c r="A718" t="s">
        <v>7375</v>
      </c>
      <c r="B718">
        <v>14</v>
      </c>
      <c r="C718" t="s">
        <v>120</v>
      </c>
      <c r="D718" t="s">
        <v>120</v>
      </c>
      <c r="E718" t="s">
        <v>7398</v>
      </c>
      <c r="F718" t="s">
        <v>121</v>
      </c>
      <c r="G718" t="s">
        <v>121</v>
      </c>
      <c r="H718" t="s">
        <v>7902</v>
      </c>
      <c r="I718">
        <v>10</v>
      </c>
      <c r="J718" t="s">
        <v>4061</v>
      </c>
      <c r="K718" t="s">
        <v>4062</v>
      </c>
      <c r="L718">
        <v>42</v>
      </c>
      <c r="M718" t="s">
        <v>21</v>
      </c>
      <c r="N718" t="s">
        <v>385</v>
      </c>
      <c r="O718" t="s">
        <v>4063</v>
      </c>
      <c r="P718" t="s">
        <v>4064</v>
      </c>
      <c r="Q718" t="s">
        <v>4064</v>
      </c>
      <c r="R718" t="s">
        <v>4064</v>
      </c>
      <c r="S718" t="s">
        <v>4065</v>
      </c>
      <c r="T718" t="s">
        <v>7903</v>
      </c>
      <c r="U718" t="s">
        <v>4066</v>
      </c>
      <c r="V718">
        <v>0</v>
      </c>
      <c r="X718">
        <v>1</v>
      </c>
      <c r="Y718">
        <v>0</v>
      </c>
      <c r="Z718">
        <v>0</v>
      </c>
      <c r="AA718">
        <v>1</v>
      </c>
    </row>
    <row r="719" spans="1:27" x14ac:dyDescent="0.3">
      <c r="A719" t="s">
        <v>7375</v>
      </c>
      <c r="B719">
        <v>14</v>
      </c>
      <c r="C719" t="s">
        <v>120</v>
      </c>
      <c r="D719" t="s">
        <v>120</v>
      </c>
      <c r="E719" t="s">
        <v>7398</v>
      </c>
      <c r="F719" t="s">
        <v>145</v>
      </c>
      <c r="G719" t="s">
        <v>145</v>
      </c>
      <c r="H719" t="s">
        <v>7902</v>
      </c>
      <c r="I719">
        <v>11</v>
      </c>
      <c r="J719" t="s">
        <v>4067</v>
      </c>
      <c r="K719" t="s">
        <v>4068</v>
      </c>
      <c r="L719">
        <v>31</v>
      </c>
      <c r="M719" t="s">
        <v>32</v>
      </c>
      <c r="N719" t="s">
        <v>63</v>
      </c>
      <c r="O719" t="s">
        <v>4069</v>
      </c>
      <c r="P719" t="s">
        <v>4070</v>
      </c>
      <c r="Q719" t="s">
        <v>4071</v>
      </c>
      <c r="R719" t="s">
        <v>4072</v>
      </c>
      <c r="S719" t="s">
        <v>4073</v>
      </c>
      <c r="T719" t="s">
        <v>7903</v>
      </c>
      <c r="U719" t="s">
        <v>4074</v>
      </c>
      <c r="V719">
        <v>1</v>
      </c>
      <c r="X719">
        <v>0</v>
      </c>
      <c r="Y719">
        <v>0</v>
      </c>
      <c r="Z719">
        <v>0</v>
      </c>
      <c r="AA719">
        <v>1</v>
      </c>
    </row>
    <row r="720" spans="1:27" x14ac:dyDescent="0.3">
      <c r="A720" t="s">
        <v>7375</v>
      </c>
      <c r="B720">
        <v>14</v>
      </c>
      <c r="C720" t="s">
        <v>120</v>
      </c>
      <c r="D720" t="s">
        <v>120</v>
      </c>
      <c r="E720" t="s">
        <v>7398</v>
      </c>
      <c r="F720" t="s">
        <v>145</v>
      </c>
      <c r="G720" t="s">
        <v>145</v>
      </c>
      <c r="H720" t="s">
        <v>7902</v>
      </c>
      <c r="I720">
        <v>12</v>
      </c>
      <c r="J720" t="s">
        <v>4075</v>
      </c>
      <c r="K720" t="s">
        <v>4076</v>
      </c>
      <c r="L720">
        <v>31</v>
      </c>
      <c r="M720" t="s">
        <v>21</v>
      </c>
      <c r="N720" t="s">
        <v>57</v>
      </c>
      <c r="P720" t="s">
        <v>4077</v>
      </c>
      <c r="Q720" t="s">
        <v>4078</v>
      </c>
      <c r="R720" t="s">
        <v>4079</v>
      </c>
      <c r="S720" t="s">
        <v>4080</v>
      </c>
      <c r="T720" t="s">
        <v>7903</v>
      </c>
      <c r="U720" t="s">
        <v>7903</v>
      </c>
      <c r="V720">
        <v>1</v>
      </c>
      <c r="X720">
        <v>1</v>
      </c>
      <c r="Y720">
        <v>0</v>
      </c>
      <c r="Z720">
        <v>0</v>
      </c>
      <c r="AA720">
        <v>0</v>
      </c>
    </row>
    <row r="721" spans="1:27" x14ac:dyDescent="0.3">
      <c r="A721" t="s">
        <v>7375</v>
      </c>
      <c r="B721">
        <v>14</v>
      </c>
      <c r="C721" t="s">
        <v>120</v>
      </c>
      <c r="D721" t="s">
        <v>120</v>
      </c>
      <c r="E721" t="s">
        <v>7398</v>
      </c>
      <c r="F721" t="s">
        <v>18</v>
      </c>
      <c r="G721" t="s">
        <v>153</v>
      </c>
      <c r="H721" t="s">
        <v>7901</v>
      </c>
      <c r="I721">
        <v>13</v>
      </c>
      <c r="J721" t="s">
        <v>4081</v>
      </c>
      <c r="K721" t="s">
        <v>4082</v>
      </c>
      <c r="L721">
        <v>34</v>
      </c>
      <c r="M721" t="s">
        <v>32</v>
      </c>
      <c r="N721" t="s">
        <v>63</v>
      </c>
      <c r="O721" t="s">
        <v>4083</v>
      </c>
      <c r="P721" t="s">
        <v>4084</v>
      </c>
      <c r="Q721" t="s">
        <v>4085</v>
      </c>
      <c r="R721" t="s">
        <v>4086</v>
      </c>
      <c r="S721" t="s">
        <v>4087</v>
      </c>
      <c r="T721" t="s">
        <v>4088</v>
      </c>
      <c r="U721" t="s">
        <v>4089</v>
      </c>
      <c r="V721">
        <v>1</v>
      </c>
      <c r="X721">
        <v>0</v>
      </c>
      <c r="Y721">
        <v>0</v>
      </c>
      <c r="Z721">
        <v>1</v>
      </c>
      <c r="AA721">
        <v>1</v>
      </c>
    </row>
    <row r="722" spans="1:27" x14ac:dyDescent="0.3">
      <c r="A722" t="s">
        <v>7375</v>
      </c>
      <c r="B722">
        <v>14</v>
      </c>
      <c r="C722" t="s">
        <v>120</v>
      </c>
      <c r="D722" t="s">
        <v>120</v>
      </c>
      <c r="E722" t="s">
        <v>7398</v>
      </c>
      <c r="F722" t="s">
        <v>18</v>
      </c>
      <c r="G722" t="s">
        <v>153</v>
      </c>
      <c r="H722" t="s">
        <v>7901</v>
      </c>
      <c r="I722">
        <v>14</v>
      </c>
      <c r="J722" t="s">
        <v>4090</v>
      </c>
      <c r="K722" t="s">
        <v>4091</v>
      </c>
      <c r="L722">
        <v>41</v>
      </c>
      <c r="M722" t="s">
        <v>21</v>
      </c>
      <c r="N722" t="s">
        <v>1652</v>
      </c>
      <c r="P722" t="s">
        <v>4092</v>
      </c>
      <c r="Q722" t="s">
        <v>4093</v>
      </c>
      <c r="R722" t="s">
        <v>4094</v>
      </c>
      <c r="S722" t="s">
        <v>4095</v>
      </c>
      <c r="T722" t="s">
        <v>7903</v>
      </c>
      <c r="U722" t="s">
        <v>7903</v>
      </c>
      <c r="V722">
        <v>1</v>
      </c>
      <c r="X722">
        <v>1</v>
      </c>
      <c r="Y722">
        <v>0</v>
      </c>
      <c r="Z722">
        <v>0</v>
      </c>
      <c r="AA722">
        <v>0</v>
      </c>
    </row>
    <row r="723" spans="1:27" x14ac:dyDescent="0.3">
      <c r="A723" t="s">
        <v>7375</v>
      </c>
      <c r="B723">
        <v>14</v>
      </c>
      <c r="C723" t="s">
        <v>120</v>
      </c>
      <c r="D723" t="s">
        <v>120</v>
      </c>
      <c r="E723" t="s">
        <v>7398</v>
      </c>
      <c r="F723" t="s">
        <v>121</v>
      </c>
      <c r="G723" t="s">
        <v>121</v>
      </c>
      <c r="H723" t="s">
        <v>7902</v>
      </c>
      <c r="I723">
        <v>15</v>
      </c>
      <c r="J723" t="s">
        <v>4096</v>
      </c>
      <c r="K723" t="s">
        <v>4097</v>
      </c>
      <c r="L723">
        <v>47</v>
      </c>
      <c r="M723" t="s">
        <v>32</v>
      </c>
      <c r="N723" t="s">
        <v>4098</v>
      </c>
      <c r="P723" t="s">
        <v>4099</v>
      </c>
      <c r="Q723" t="s">
        <v>4100</v>
      </c>
      <c r="R723" t="s">
        <v>4101</v>
      </c>
      <c r="S723" t="s">
        <v>4102</v>
      </c>
      <c r="T723" t="s">
        <v>7903</v>
      </c>
      <c r="U723" t="s">
        <v>7903</v>
      </c>
      <c r="V723">
        <v>1</v>
      </c>
      <c r="X723">
        <v>0</v>
      </c>
      <c r="Y723">
        <v>0</v>
      </c>
      <c r="Z723">
        <v>0</v>
      </c>
      <c r="AA723">
        <v>0</v>
      </c>
    </row>
    <row r="724" spans="1:27" x14ac:dyDescent="0.3">
      <c r="A724" t="s">
        <v>7375</v>
      </c>
      <c r="B724">
        <v>14</v>
      </c>
      <c r="C724" t="s">
        <v>166</v>
      </c>
      <c r="D724" t="s">
        <v>166</v>
      </c>
      <c r="E724" t="s">
        <v>7395</v>
      </c>
      <c r="F724" t="s">
        <v>167</v>
      </c>
      <c r="G724" t="s">
        <v>167</v>
      </c>
      <c r="H724" t="s">
        <v>7902</v>
      </c>
      <c r="I724">
        <v>16</v>
      </c>
      <c r="J724" t="s">
        <v>4103</v>
      </c>
      <c r="K724" t="s">
        <v>4104</v>
      </c>
      <c r="L724">
        <v>44</v>
      </c>
      <c r="M724" t="s">
        <v>21</v>
      </c>
      <c r="N724" t="s">
        <v>4105</v>
      </c>
      <c r="P724" t="s">
        <v>4106</v>
      </c>
      <c r="Q724" t="s">
        <v>4107</v>
      </c>
      <c r="R724" t="s">
        <v>4108</v>
      </c>
      <c r="S724" t="s">
        <v>4109</v>
      </c>
      <c r="T724" t="s">
        <v>7903</v>
      </c>
      <c r="U724" t="s">
        <v>7903</v>
      </c>
      <c r="V724">
        <v>1</v>
      </c>
      <c r="X724">
        <v>1</v>
      </c>
      <c r="Y724">
        <v>0</v>
      </c>
      <c r="Z724">
        <v>0</v>
      </c>
      <c r="AA724">
        <v>0</v>
      </c>
    </row>
    <row r="725" spans="1:27" x14ac:dyDescent="0.3">
      <c r="A725" t="s">
        <v>7375</v>
      </c>
      <c r="B725">
        <v>14</v>
      </c>
      <c r="C725" t="s">
        <v>166</v>
      </c>
      <c r="D725" t="s">
        <v>166</v>
      </c>
      <c r="E725" t="s">
        <v>7395</v>
      </c>
      <c r="F725" t="s">
        <v>1065</v>
      </c>
      <c r="G725" t="s">
        <v>1065</v>
      </c>
      <c r="H725" t="s">
        <v>7902</v>
      </c>
      <c r="I725">
        <v>17</v>
      </c>
      <c r="J725" t="s">
        <v>4110</v>
      </c>
      <c r="K725" t="s">
        <v>4111</v>
      </c>
      <c r="L725">
        <v>41</v>
      </c>
      <c r="M725" t="s">
        <v>32</v>
      </c>
      <c r="N725" t="s">
        <v>2024</v>
      </c>
      <c r="P725" t="s">
        <v>4112</v>
      </c>
      <c r="Q725" t="s">
        <v>4113</v>
      </c>
      <c r="R725" t="s">
        <v>4113</v>
      </c>
      <c r="S725" t="s">
        <v>4114</v>
      </c>
      <c r="T725" t="s">
        <v>7903</v>
      </c>
      <c r="U725" t="s">
        <v>7903</v>
      </c>
      <c r="V725">
        <v>1</v>
      </c>
      <c r="X725">
        <v>0</v>
      </c>
      <c r="Y725">
        <v>0</v>
      </c>
      <c r="Z725">
        <v>0</v>
      </c>
      <c r="AA725">
        <v>0</v>
      </c>
    </row>
    <row r="726" spans="1:27" x14ac:dyDescent="0.3">
      <c r="A726" t="s">
        <v>7375</v>
      </c>
      <c r="B726">
        <v>14</v>
      </c>
      <c r="C726" t="s">
        <v>166</v>
      </c>
      <c r="D726" t="s">
        <v>166</v>
      </c>
      <c r="E726" t="s">
        <v>7395</v>
      </c>
      <c r="F726" t="s">
        <v>18</v>
      </c>
      <c r="G726" t="s">
        <v>442</v>
      </c>
      <c r="H726" t="s">
        <v>7901</v>
      </c>
      <c r="I726">
        <v>18</v>
      </c>
      <c r="J726" t="s">
        <v>4115</v>
      </c>
      <c r="K726" t="s">
        <v>4116</v>
      </c>
      <c r="L726">
        <v>31</v>
      </c>
      <c r="M726" t="s">
        <v>21</v>
      </c>
      <c r="N726" t="s">
        <v>57</v>
      </c>
      <c r="P726" t="s">
        <v>4117</v>
      </c>
      <c r="Q726" t="s">
        <v>4118</v>
      </c>
      <c r="R726" t="s">
        <v>4117</v>
      </c>
      <c r="S726" t="s">
        <v>4119</v>
      </c>
      <c r="T726" t="s">
        <v>7903</v>
      </c>
      <c r="U726" t="s">
        <v>7903</v>
      </c>
      <c r="V726">
        <v>1</v>
      </c>
      <c r="X726">
        <v>1</v>
      </c>
      <c r="Y726">
        <v>0</v>
      </c>
      <c r="Z726">
        <v>0</v>
      </c>
      <c r="AA726">
        <v>0</v>
      </c>
    </row>
    <row r="727" spans="1:27" x14ac:dyDescent="0.3">
      <c r="A727" t="s">
        <v>7375</v>
      </c>
      <c r="B727">
        <v>14</v>
      </c>
      <c r="C727" t="s">
        <v>166</v>
      </c>
      <c r="D727" t="s">
        <v>166</v>
      </c>
      <c r="E727" t="s">
        <v>7395</v>
      </c>
      <c r="F727" t="s">
        <v>436</v>
      </c>
      <c r="G727" t="s">
        <v>436</v>
      </c>
      <c r="H727" t="s">
        <v>7902</v>
      </c>
      <c r="I727">
        <v>19</v>
      </c>
      <c r="J727" t="s">
        <v>4120</v>
      </c>
      <c r="K727" t="s">
        <v>4121</v>
      </c>
      <c r="L727">
        <v>39</v>
      </c>
      <c r="M727" t="s">
        <v>32</v>
      </c>
      <c r="Q727" t="s">
        <v>4122</v>
      </c>
      <c r="S727" t="s">
        <v>4123</v>
      </c>
      <c r="T727" t="s">
        <v>7903</v>
      </c>
      <c r="U727" t="s">
        <v>7903</v>
      </c>
      <c r="V727">
        <v>0</v>
      </c>
      <c r="X727">
        <v>0</v>
      </c>
      <c r="Y727">
        <v>0</v>
      </c>
      <c r="Z727">
        <v>0</v>
      </c>
      <c r="AA727">
        <v>0</v>
      </c>
    </row>
    <row r="728" spans="1:27" x14ac:dyDescent="0.3">
      <c r="A728" t="s">
        <v>7375</v>
      </c>
      <c r="B728">
        <v>14</v>
      </c>
      <c r="C728" t="s">
        <v>166</v>
      </c>
      <c r="D728" t="s">
        <v>166</v>
      </c>
      <c r="E728" t="s">
        <v>7395</v>
      </c>
      <c r="F728" t="s">
        <v>18</v>
      </c>
      <c r="G728" t="s">
        <v>183</v>
      </c>
      <c r="H728" t="s">
        <v>7901</v>
      </c>
      <c r="I728">
        <v>20</v>
      </c>
      <c r="J728" t="s">
        <v>4124</v>
      </c>
      <c r="K728" t="s">
        <v>4125</v>
      </c>
      <c r="L728">
        <v>25</v>
      </c>
      <c r="M728" t="s">
        <v>21</v>
      </c>
      <c r="N728" t="s">
        <v>1339</v>
      </c>
      <c r="Q728" t="s">
        <v>4126</v>
      </c>
      <c r="R728" t="s">
        <v>4127</v>
      </c>
      <c r="S728" t="s">
        <v>4128</v>
      </c>
      <c r="T728" t="s">
        <v>7903</v>
      </c>
      <c r="U728" t="s">
        <v>7903</v>
      </c>
      <c r="V728">
        <v>1</v>
      </c>
      <c r="X728">
        <v>1</v>
      </c>
      <c r="Y728">
        <v>0</v>
      </c>
      <c r="Z728">
        <v>0</v>
      </c>
      <c r="AA728">
        <v>0</v>
      </c>
    </row>
    <row r="729" spans="1:27" x14ac:dyDescent="0.3">
      <c r="A729" t="s">
        <v>7375</v>
      </c>
      <c r="B729">
        <v>14</v>
      </c>
      <c r="C729" t="s">
        <v>166</v>
      </c>
      <c r="D729" t="s">
        <v>166</v>
      </c>
      <c r="E729" t="s">
        <v>7395</v>
      </c>
      <c r="F729" t="s">
        <v>197</v>
      </c>
      <c r="G729" t="s">
        <v>197</v>
      </c>
      <c r="H729" t="s">
        <v>7902</v>
      </c>
      <c r="I729">
        <v>21</v>
      </c>
      <c r="J729" t="s">
        <v>4129</v>
      </c>
      <c r="K729" t="s">
        <v>4130</v>
      </c>
      <c r="L729">
        <v>32</v>
      </c>
      <c r="M729" t="s">
        <v>32</v>
      </c>
      <c r="N729" t="s">
        <v>63</v>
      </c>
      <c r="P729" t="s">
        <v>4131</v>
      </c>
      <c r="Q729" t="s">
        <v>4131</v>
      </c>
      <c r="R729" t="s">
        <v>4131</v>
      </c>
      <c r="S729" t="s">
        <v>4132</v>
      </c>
      <c r="T729" t="s">
        <v>7903</v>
      </c>
      <c r="U729" t="s">
        <v>7903</v>
      </c>
      <c r="V729">
        <v>1</v>
      </c>
      <c r="X729">
        <v>0</v>
      </c>
      <c r="Y729">
        <v>0</v>
      </c>
      <c r="Z729">
        <v>0</v>
      </c>
      <c r="AA729">
        <v>0</v>
      </c>
    </row>
    <row r="730" spans="1:27" x14ac:dyDescent="0.3">
      <c r="A730" t="s">
        <v>7375</v>
      </c>
      <c r="B730">
        <v>14</v>
      </c>
      <c r="C730" t="s">
        <v>4133</v>
      </c>
      <c r="D730" t="s">
        <v>18</v>
      </c>
      <c r="E730" t="s">
        <v>7397</v>
      </c>
      <c r="F730" t="s">
        <v>18</v>
      </c>
      <c r="G730" t="s">
        <v>18</v>
      </c>
      <c r="H730" t="s">
        <v>7901</v>
      </c>
      <c r="I730">
        <v>22</v>
      </c>
      <c r="J730" t="s">
        <v>4134</v>
      </c>
      <c r="K730" t="s">
        <v>4135</v>
      </c>
      <c r="L730">
        <v>32</v>
      </c>
      <c r="M730" t="s">
        <v>21</v>
      </c>
      <c r="Q730" t="s">
        <v>4136</v>
      </c>
      <c r="S730" t="s">
        <v>4137</v>
      </c>
      <c r="T730" t="s">
        <v>7903</v>
      </c>
      <c r="U730" t="s">
        <v>7903</v>
      </c>
      <c r="V730">
        <v>1</v>
      </c>
      <c r="X730">
        <v>1</v>
      </c>
      <c r="Y730">
        <v>0</v>
      </c>
      <c r="Z730">
        <v>0</v>
      </c>
      <c r="AA730">
        <v>0</v>
      </c>
    </row>
    <row r="731" spans="1:27" x14ac:dyDescent="0.3">
      <c r="A731" t="s">
        <v>7375</v>
      </c>
      <c r="B731">
        <v>14</v>
      </c>
      <c r="C731" t="s">
        <v>4133</v>
      </c>
      <c r="D731" t="s">
        <v>18</v>
      </c>
      <c r="E731" t="s">
        <v>7397</v>
      </c>
      <c r="F731" t="s">
        <v>18</v>
      </c>
      <c r="G731" t="s">
        <v>18</v>
      </c>
      <c r="H731" t="s">
        <v>7901</v>
      </c>
      <c r="I731">
        <v>23</v>
      </c>
      <c r="J731" t="s">
        <v>4138</v>
      </c>
      <c r="K731" t="s">
        <v>4139</v>
      </c>
      <c r="L731">
        <v>31</v>
      </c>
      <c r="M731" t="s">
        <v>32</v>
      </c>
      <c r="N731" t="s">
        <v>4140</v>
      </c>
      <c r="Q731" t="s">
        <v>4141</v>
      </c>
      <c r="R731" t="s">
        <v>4142</v>
      </c>
      <c r="S731" t="s">
        <v>4143</v>
      </c>
      <c r="T731" t="s">
        <v>7903</v>
      </c>
      <c r="U731" t="s">
        <v>7903</v>
      </c>
      <c r="V731">
        <v>1</v>
      </c>
      <c r="X731">
        <v>0</v>
      </c>
      <c r="Y731">
        <v>0</v>
      </c>
      <c r="Z731">
        <v>0</v>
      </c>
      <c r="AA731">
        <v>0</v>
      </c>
    </row>
    <row r="732" spans="1:27" x14ac:dyDescent="0.3">
      <c r="A732" t="s">
        <v>7375</v>
      </c>
      <c r="B732">
        <v>14</v>
      </c>
      <c r="C732" t="s">
        <v>4133</v>
      </c>
      <c r="D732" t="s">
        <v>18</v>
      </c>
      <c r="E732" t="s">
        <v>7397</v>
      </c>
      <c r="F732" t="s">
        <v>18</v>
      </c>
      <c r="G732" t="s">
        <v>18</v>
      </c>
      <c r="H732" t="s">
        <v>7901</v>
      </c>
      <c r="I732">
        <v>24</v>
      </c>
      <c r="J732" t="s">
        <v>4144</v>
      </c>
      <c r="K732" t="s">
        <v>4145</v>
      </c>
      <c r="L732">
        <v>27</v>
      </c>
      <c r="M732" t="s">
        <v>21</v>
      </c>
      <c r="N732" t="s">
        <v>4146</v>
      </c>
      <c r="O732" t="s">
        <v>4147</v>
      </c>
      <c r="P732" t="s">
        <v>4148</v>
      </c>
      <c r="Q732" t="s">
        <v>4149</v>
      </c>
      <c r="R732" t="s">
        <v>4150</v>
      </c>
      <c r="S732" t="s">
        <v>4151</v>
      </c>
      <c r="T732" t="s">
        <v>7903</v>
      </c>
      <c r="U732" t="s">
        <v>7903</v>
      </c>
      <c r="V732">
        <v>1</v>
      </c>
      <c r="X732">
        <v>1</v>
      </c>
      <c r="Y732">
        <v>0</v>
      </c>
      <c r="Z732">
        <v>0</v>
      </c>
      <c r="AA732">
        <v>0</v>
      </c>
    </row>
    <row r="733" spans="1:27" x14ac:dyDescent="0.3">
      <c r="A733" t="s">
        <v>7375</v>
      </c>
      <c r="B733">
        <v>14</v>
      </c>
      <c r="C733" t="s">
        <v>4133</v>
      </c>
      <c r="D733" t="s">
        <v>18</v>
      </c>
      <c r="E733" t="s">
        <v>7397</v>
      </c>
      <c r="F733" t="s">
        <v>18</v>
      </c>
      <c r="G733" t="s">
        <v>18</v>
      </c>
      <c r="H733" t="s">
        <v>7901</v>
      </c>
      <c r="I733">
        <v>25</v>
      </c>
      <c r="J733" t="s">
        <v>4152</v>
      </c>
      <c r="K733" t="s">
        <v>4153</v>
      </c>
      <c r="L733">
        <v>34</v>
      </c>
      <c r="M733" t="s">
        <v>32</v>
      </c>
      <c r="Q733" t="s">
        <v>4154</v>
      </c>
      <c r="R733" t="s">
        <v>4155</v>
      </c>
      <c r="S733" t="s">
        <v>4156</v>
      </c>
      <c r="T733" t="s">
        <v>7903</v>
      </c>
      <c r="U733" t="s">
        <v>7903</v>
      </c>
      <c r="V733">
        <v>1</v>
      </c>
      <c r="X733">
        <v>0</v>
      </c>
      <c r="Y733">
        <v>0</v>
      </c>
      <c r="Z733">
        <v>0</v>
      </c>
      <c r="AA733">
        <v>0</v>
      </c>
    </row>
    <row r="734" spans="1:27" x14ac:dyDescent="0.3">
      <c r="A734" t="s">
        <v>7375</v>
      </c>
      <c r="B734">
        <v>14</v>
      </c>
      <c r="C734" t="s">
        <v>4133</v>
      </c>
      <c r="D734" t="s">
        <v>18</v>
      </c>
      <c r="E734" t="s">
        <v>7397</v>
      </c>
      <c r="F734" t="s">
        <v>18</v>
      </c>
      <c r="G734" t="s">
        <v>18</v>
      </c>
      <c r="H734" t="s">
        <v>7901</v>
      </c>
      <c r="I734">
        <v>26</v>
      </c>
      <c r="J734" t="s">
        <v>4157</v>
      </c>
      <c r="K734" t="s">
        <v>4158</v>
      </c>
      <c r="L734">
        <v>51</v>
      </c>
      <c r="M734" t="s">
        <v>21</v>
      </c>
      <c r="N734" t="s">
        <v>976</v>
      </c>
      <c r="Q734" t="s">
        <v>4159</v>
      </c>
      <c r="R734" t="s">
        <v>4160</v>
      </c>
      <c r="S734" t="s">
        <v>4161</v>
      </c>
      <c r="T734" t="s">
        <v>7903</v>
      </c>
      <c r="U734" t="s">
        <v>7903</v>
      </c>
      <c r="V734">
        <v>1</v>
      </c>
      <c r="X734">
        <v>1</v>
      </c>
      <c r="Y734">
        <v>0</v>
      </c>
      <c r="Z734">
        <v>0</v>
      </c>
      <c r="AA734">
        <v>0</v>
      </c>
    </row>
    <row r="735" spans="1:27" x14ac:dyDescent="0.3">
      <c r="A735" t="s">
        <v>7375</v>
      </c>
      <c r="B735">
        <v>14</v>
      </c>
      <c r="C735" t="s">
        <v>854</v>
      </c>
      <c r="D735" t="s">
        <v>18</v>
      </c>
      <c r="E735" t="s">
        <v>7397</v>
      </c>
      <c r="F735" t="s">
        <v>18</v>
      </c>
      <c r="G735" t="s">
        <v>18</v>
      </c>
      <c r="H735" t="s">
        <v>7901</v>
      </c>
      <c r="I735">
        <v>27</v>
      </c>
      <c r="J735" t="s">
        <v>4162</v>
      </c>
      <c r="K735" t="s">
        <v>4163</v>
      </c>
      <c r="L735">
        <v>36</v>
      </c>
      <c r="M735" t="s">
        <v>21</v>
      </c>
      <c r="N735" t="s">
        <v>4164</v>
      </c>
      <c r="R735" t="s">
        <v>4165</v>
      </c>
      <c r="S735" t="s">
        <v>4166</v>
      </c>
      <c r="T735" t="s">
        <v>7903</v>
      </c>
      <c r="U735" t="s">
        <v>7903</v>
      </c>
      <c r="V735">
        <v>1</v>
      </c>
      <c r="X735">
        <v>1</v>
      </c>
      <c r="Y735">
        <v>0</v>
      </c>
      <c r="Z735">
        <v>0</v>
      </c>
      <c r="AA735">
        <v>0</v>
      </c>
    </row>
    <row r="736" spans="1:27" x14ac:dyDescent="0.3">
      <c r="A736" t="s">
        <v>7375</v>
      </c>
      <c r="B736">
        <v>14</v>
      </c>
      <c r="C736" t="s">
        <v>854</v>
      </c>
      <c r="D736" t="s">
        <v>18</v>
      </c>
      <c r="E736" t="s">
        <v>7397</v>
      </c>
      <c r="F736" t="s">
        <v>18</v>
      </c>
      <c r="G736" t="s">
        <v>18</v>
      </c>
      <c r="H736" t="s">
        <v>7901</v>
      </c>
      <c r="I736">
        <v>28</v>
      </c>
      <c r="J736" t="s">
        <v>4167</v>
      </c>
      <c r="K736" t="s">
        <v>4168</v>
      </c>
      <c r="L736">
        <v>57</v>
      </c>
      <c r="M736" t="s">
        <v>32</v>
      </c>
      <c r="N736" t="s">
        <v>4164</v>
      </c>
      <c r="P736" t="s">
        <v>4169</v>
      </c>
      <c r="Q736" t="s">
        <v>4170</v>
      </c>
      <c r="R736" t="s">
        <v>4171</v>
      </c>
      <c r="S736" t="s">
        <v>4172</v>
      </c>
      <c r="T736" t="s">
        <v>7903</v>
      </c>
      <c r="U736" t="s">
        <v>7903</v>
      </c>
      <c r="V736">
        <v>1</v>
      </c>
      <c r="X736">
        <v>0</v>
      </c>
      <c r="Y736">
        <v>0</v>
      </c>
      <c r="Z736">
        <v>0</v>
      </c>
      <c r="AA736">
        <v>0</v>
      </c>
    </row>
    <row r="737" spans="1:27" x14ac:dyDescent="0.3">
      <c r="A737" t="s">
        <v>7375</v>
      </c>
      <c r="B737">
        <v>14</v>
      </c>
      <c r="C737" t="s">
        <v>854</v>
      </c>
      <c r="D737" t="s">
        <v>18</v>
      </c>
      <c r="E737" t="s">
        <v>7397</v>
      </c>
      <c r="F737" t="s">
        <v>18</v>
      </c>
      <c r="G737" t="s">
        <v>18</v>
      </c>
      <c r="H737" t="s">
        <v>7901</v>
      </c>
      <c r="I737">
        <v>29</v>
      </c>
      <c r="J737" t="s">
        <v>4173</v>
      </c>
      <c r="K737" t="s">
        <v>4174</v>
      </c>
      <c r="L737">
        <v>25</v>
      </c>
      <c r="M737" t="s">
        <v>21</v>
      </c>
      <c r="N737" t="s">
        <v>4175</v>
      </c>
      <c r="P737" t="s">
        <v>4176</v>
      </c>
      <c r="Q737" t="s">
        <v>4177</v>
      </c>
      <c r="R737" t="s">
        <v>4177</v>
      </c>
      <c r="S737" t="s">
        <v>4178</v>
      </c>
      <c r="T737" t="s">
        <v>7903</v>
      </c>
      <c r="U737" t="s">
        <v>7903</v>
      </c>
      <c r="V737">
        <v>1</v>
      </c>
      <c r="X737">
        <v>1</v>
      </c>
      <c r="Y737">
        <v>0</v>
      </c>
      <c r="Z737">
        <v>0</v>
      </c>
      <c r="AA737">
        <v>0</v>
      </c>
    </row>
    <row r="738" spans="1:27" x14ac:dyDescent="0.3">
      <c r="A738" t="s">
        <v>7375</v>
      </c>
      <c r="B738">
        <v>14</v>
      </c>
      <c r="C738" t="s">
        <v>854</v>
      </c>
      <c r="D738" t="s">
        <v>18</v>
      </c>
      <c r="E738" t="s">
        <v>7397</v>
      </c>
      <c r="F738" t="s">
        <v>18</v>
      </c>
      <c r="G738" t="s">
        <v>18</v>
      </c>
      <c r="H738" t="s">
        <v>7901</v>
      </c>
      <c r="I738">
        <v>30</v>
      </c>
      <c r="J738" t="s">
        <v>4179</v>
      </c>
      <c r="K738" t="s">
        <v>4180</v>
      </c>
      <c r="L738">
        <v>19</v>
      </c>
      <c r="M738" t="s">
        <v>32</v>
      </c>
      <c r="P738" t="s">
        <v>4181</v>
      </c>
      <c r="Q738" t="s">
        <v>4182</v>
      </c>
      <c r="R738" t="s">
        <v>4183</v>
      </c>
      <c r="S738" t="s">
        <v>4184</v>
      </c>
      <c r="T738" t="s">
        <v>7903</v>
      </c>
      <c r="U738" t="s">
        <v>7903</v>
      </c>
      <c r="V738">
        <v>1</v>
      </c>
      <c r="X738">
        <v>0</v>
      </c>
      <c r="Y738">
        <v>0</v>
      </c>
      <c r="Z738">
        <v>0</v>
      </c>
      <c r="AA738">
        <v>0</v>
      </c>
    </row>
    <row r="739" spans="1:27" x14ac:dyDescent="0.3">
      <c r="A739" t="s">
        <v>7375</v>
      </c>
      <c r="B739">
        <v>14</v>
      </c>
      <c r="C739" t="s">
        <v>854</v>
      </c>
      <c r="D739" t="s">
        <v>18</v>
      </c>
      <c r="E739" t="s">
        <v>7397</v>
      </c>
      <c r="F739" t="s">
        <v>18</v>
      </c>
      <c r="G739" t="s">
        <v>18</v>
      </c>
      <c r="H739" t="s">
        <v>7901</v>
      </c>
      <c r="I739">
        <v>31</v>
      </c>
      <c r="J739" t="s">
        <v>4185</v>
      </c>
      <c r="K739" t="s">
        <v>4186</v>
      </c>
      <c r="L739">
        <v>51</v>
      </c>
      <c r="M739" t="s">
        <v>21</v>
      </c>
      <c r="N739" t="s">
        <v>4187</v>
      </c>
      <c r="Q739" t="s">
        <v>4188</v>
      </c>
      <c r="R739" t="s">
        <v>4189</v>
      </c>
      <c r="S739" t="s">
        <v>4190</v>
      </c>
      <c r="T739" t="s">
        <v>7903</v>
      </c>
      <c r="U739" t="s">
        <v>7903</v>
      </c>
      <c r="V739">
        <v>1</v>
      </c>
      <c r="X739">
        <v>1</v>
      </c>
      <c r="Y739">
        <v>0</v>
      </c>
      <c r="Z739">
        <v>0</v>
      </c>
      <c r="AA739">
        <v>0</v>
      </c>
    </row>
    <row r="740" spans="1:27" x14ac:dyDescent="0.3">
      <c r="A740" t="s">
        <v>7413</v>
      </c>
      <c r="B740">
        <v>15</v>
      </c>
      <c r="C740" t="s">
        <v>4191</v>
      </c>
      <c r="D740" t="s">
        <v>18</v>
      </c>
      <c r="E740" t="s">
        <v>7397</v>
      </c>
      <c r="F740" t="s">
        <v>18</v>
      </c>
      <c r="G740" t="s">
        <v>18</v>
      </c>
      <c r="H740" t="s">
        <v>7901</v>
      </c>
      <c r="I740">
        <v>1</v>
      </c>
      <c r="J740" t="s">
        <v>4192</v>
      </c>
      <c r="K740" t="s">
        <v>4193</v>
      </c>
      <c r="L740">
        <v>45</v>
      </c>
      <c r="M740" t="s">
        <v>21</v>
      </c>
      <c r="Q740" t="s">
        <v>4194</v>
      </c>
      <c r="R740" t="s">
        <v>4194</v>
      </c>
      <c r="S740" t="s">
        <v>4195</v>
      </c>
      <c r="T740" t="s">
        <v>7903</v>
      </c>
      <c r="U740" t="s">
        <v>7903</v>
      </c>
      <c r="V740">
        <v>1</v>
      </c>
      <c r="X740">
        <v>1</v>
      </c>
      <c r="Y740">
        <v>0</v>
      </c>
      <c r="Z740">
        <v>0</v>
      </c>
      <c r="AA740">
        <v>0</v>
      </c>
    </row>
    <row r="741" spans="1:27" x14ac:dyDescent="0.3">
      <c r="A741" t="s">
        <v>7413</v>
      </c>
      <c r="B741">
        <v>15</v>
      </c>
      <c r="C741" t="s">
        <v>4191</v>
      </c>
      <c r="D741" t="s">
        <v>18</v>
      </c>
      <c r="E741" t="s">
        <v>7397</v>
      </c>
      <c r="F741" t="s">
        <v>18</v>
      </c>
      <c r="G741" t="s">
        <v>18</v>
      </c>
      <c r="H741" t="s">
        <v>7901</v>
      </c>
      <c r="I741">
        <v>2</v>
      </c>
      <c r="J741" t="s">
        <v>4196</v>
      </c>
      <c r="K741" t="s">
        <v>4197</v>
      </c>
      <c r="L741">
        <v>44</v>
      </c>
      <c r="M741" t="s">
        <v>32</v>
      </c>
      <c r="N741" t="s">
        <v>63</v>
      </c>
      <c r="P741" t="s">
        <v>4198</v>
      </c>
      <c r="Q741" t="s">
        <v>4199</v>
      </c>
      <c r="R741" t="s">
        <v>4200</v>
      </c>
      <c r="S741" t="s">
        <v>4201</v>
      </c>
      <c r="T741" t="s">
        <v>7903</v>
      </c>
      <c r="U741" t="s">
        <v>7903</v>
      </c>
      <c r="V741">
        <v>1</v>
      </c>
      <c r="X741">
        <v>0</v>
      </c>
      <c r="Y741">
        <v>0</v>
      </c>
      <c r="Z741">
        <v>0</v>
      </c>
      <c r="AA741">
        <v>0</v>
      </c>
    </row>
    <row r="742" spans="1:27" x14ac:dyDescent="0.3">
      <c r="A742" t="s">
        <v>7413</v>
      </c>
      <c r="B742">
        <v>15</v>
      </c>
      <c r="C742" t="s">
        <v>4191</v>
      </c>
      <c r="D742" t="s">
        <v>18</v>
      </c>
      <c r="E742" t="s">
        <v>7397</v>
      </c>
      <c r="F742" t="s">
        <v>18</v>
      </c>
      <c r="G742" t="s">
        <v>18</v>
      </c>
      <c r="H742" t="s">
        <v>7901</v>
      </c>
      <c r="I742">
        <v>3</v>
      </c>
      <c r="J742" t="s">
        <v>4202</v>
      </c>
      <c r="K742" t="s">
        <v>4203</v>
      </c>
      <c r="L742">
        <v>37</v>
      </c>
      <c r="M742" t="s">
        <v>21</v>
      </c>
      <c r="Q742" t="s">
        <v>4204</v>
      </c>
      <c r="S742" t="s">
        <v>4205</v>
      </c>
      <c r="T742" t="s">
        <v>7903</v>
      </c>
      <c r="U742" t="s">
        <v>7903</v>
      </c>
      <c r="V742">
        <v>1</v>
      </c>
      <c r="X742">
        <v>1</v>
      </c>
      <c r="Y742">
        <v>0</v>
      </c>
      <c r="Z742">
        <v>0</v>
      </c>
      <c r="AA742">
        <v>0</v>
      </c>
    </row>
    <row r="743" spans="1:27" x14ac:dyDescent="0.3">
      <c r="A743" t="s">
        <v>7413</v>
      </c>
      <c r="B743">
        <v>15</v>
      </c>
      <c r="C743" t="s">
        <v>4191</v>
      </c>
      <c r="D743" t="s">
        <v>18</v>
      </c>
      <c r="E743" t="s">
        <v>7397</v>
      </c>
      <c r="F743" t="s">
        <v>18</v>
      </c>
      <c r="G743" t="s">
        <v>18</v>
      </c>
      <c r="H743" t="s">
        <v>7901</v>
      </c>
      <c r="I743">
        <v>4</v>
      </c>
      <c r="J743" t="s">
        <v>4206</v>
      </c>
      <c r="K743" t="s">
        <v>4207</v>
      </c>
      <c r="L743">
        <v>38</v>
      </c>
      <c r="M743" t="s">
        <v>21</v>
      </c>
      <c r="N743" t="s">
        <v>2024</v>
      </c>
      <c r="Q743" t="s">
        <v>4208</v>
      </c>
      <c r="R743" t="s">
        <v>4209</v>
      </c>
      <c r="S743" t="s">
        <v>4210</v>
      </c>
      <c r="T743" t="s">
        <v>7903</v>
      </c>
      <c r="U743" t="s">
        <v>7903</v>
      </c>
      <c r="V743">
        <v>1</v>
      </c>
      <c r="X743">
        <v>1</v>
      </c>
      <c r="Y743">
        <v>0</v>
      </c>
      <c r="Z743">
        <v>0</v>
      </c>
      <c r="AA743">
        <v>0</v>
      </c>
    </row>
    <row r="744" spans="1:27" x14ac:dyDescent="0.3">
      <c r="A744" t="s">
        <v>7413</v>
      </c>
      <c r="B744">
        <v>15</v>
      </c>
      <c r="C744" t="s">
        <v>4191</v>
      </c>
      <c r="D744" t="s">
        <v>18</v>
      </c>
      <c r="E744" t="s">
        <v>7397</v>
      </c>
      <c r="F744" t="s">
        <v>18</v>
      </c>
      <c r="G744" t="s">
        <v>18</v>
      </c>
      <c r="H744" t="s">
        <v>7901</v>
      </c>
      <c r="I744">
        <v>5</v>
      </c>
      <c r="J744" t="s">
        <v>4211</v>
      </c>
      <c r="K744" t="s">
        <v>4212</v>
      </c>
      <c r="L744">
        <v>32</v>
      </c>
      <c r="M744" t="s">
        <v>21</v>
      </c>
      <c r="N744" t="s">
        <v>4213</v>
      </c>
      <c r="S744" t="s">
        <v>4214</v>
      </c>
      <c r="T744" t="s">
        <v>7903</v>
      </c>
      <c r="U744" t="s">
        <v>7903</v>
      </c>
      <c r="V744">
        <v>1</v>
      </c>
      <c r="X744">
        <v>1</v>
      </c>
      <c r="Y744">
        <v>0</v>
      </c>
      <c r="Z744">
        <v>0</v>
      </c>
      <c r="AA744">
        <v>0</v>
      </c>
    </row>
    <row r="745" spans="1:27" x14ac:dyDescent="0.3">
      <c r="A745" t="s">
        <v>7413</v>
      </c>
      <c r="B745">
        <v>15</v>
      </c>
      <c r="C745" t="s">
        <v>758</v>
      </c>
      <c r="D745" t="s">
        <v>758</v>
      </c>
      <c r="E745" t="s">
        <v>7400</v>
      </c>
      <c r="F745" t="s">
        <v>759</v>
      </c>
      <c r="G745" t="s">
        <v>759</v>
      </c>
      <c r="H745" t="s">
        <v>7902</v>
      </c>
      <c r="I745">
        <v>6</v>
      </c>
      <c r="J745" t="s">
        <v>4215</v>
      </c>
      <c r="K745" t="s">
        <v>4216</v>
      </c>
      <c r="L745">
        <v>51</v>
      </c>
      <c r="M745" t="s">
        <v>21</v>
      </c>
      <c r="N745" t="s">
        <v>4217</v>
      </c>
      <c r="Q745" t="s">
        <v>4218</v>
      </c>
      <c r="R745" t="s">
        <v>4219</v>
      </c>
      <c r="S745" t="s">
        <v>4220</v>
      </c>
      <c r="T745" t="s">
        <v>7903</v>
      </c>
      <c r="U745" t="s">
        <v>7903</v>
      </c>
      <c r="V745">
        <v>1</v>
      </c>
      <c r="X745">
        <v>1</v>
      </c>
      <c r="Y745">
        <v>0</v>
      </c>
      <c r="Z745">
        <v>0</v>
      </c>
      <c r="AA745">
        <v>0</v>
      </c>
    </row>
    <row r="746" spans="1:27" x14ac:dyDescent="0.3">
      <c r="A746" t="s">
        <v>7413</v>
      </c>
      <c r="B746">
        <v>15</v>
      </c>
      <c r="C746" t="s">
        <v>758</v>
      </c>
      <c r="D746" t="s">
        <v>758</v>
      </c>
      <c r="E746" t="s">
        <v>7400</v>
      </c>
      <c r="F746" t="s">
        <v>759</v>
      </c>
      <c r="G746" t="s">
        <v>759</v>
      </c>
      <c r="H746" t="s">
        <v>7902</v>
      </c>
      <c r="I746">
        <v>7</v>
      </c>
      <c r="J746" t="s">
        <v>4221</v>
      </c>
      <c r="K746" t="s">
        <v>4222</v>
      </c>
      <c r="L746">
        <v>42</v>
      </c>
      <c r="M746" t="s">
        <v>32</v>
      </c>
      <c r="N746" t="s">
        <v>4223</v>
      </c>
      <c r="S746" t="s">
        <v>4224</v>
      </c>
      <c r="T746" t="s">
        <v>7903</v>
      </c>
      <c r="U746" t="s">
        <v>7903</v>
      </c>
      <c r="V746">
        <v>1</v>
      </c>
      <c r="X746">
        <v>0</v>
      </c>
      <c r="Y746">
        <v>0</v>
      </c>
      <c r="Z746">
        <v>0</v>
      </c>
      <c r="AA746">
        <v>0</v>
      </c>
    </row>
    <row r="747" spans="1:27" x14ac:dyDescent="0.3">
      <c r="A747" t="s">
        <v>7413</v>
      </c>
      <c r="B747">
        <v>15</v>
      </c>
      <c r="C747" t="s">
        <v>758</v>
      </c>
      <c r="D747" t="s">
        <v>758</v>
      </c>
      <c r="E747" t="s">
        <v>7400</v>
      </c>
      <c r="F747" t="s">
        <v>759</v>
      </c>
      <c r="G747" t="s">
        <v>759</v>
      </c>
      <c r="H747" t="s">
        <v>7902</v>
      </c>
      <c r="I747">
        <v>8</v>
      </c>
      <c r="J747" t="s">
        <v>4225</v>
      </c>
      <c r="K747" t="s">
        <v>4226</v>
      </c>
      <c r="L747">
        <v>19</v>
      </c>
      <c r="M747" t="s">
        <v>32</v>
      </c>
      <c r="N747" t="s">
        <v>4227</v>
      </c>
      <c r="Q747" t="s">
        <v>4228</v>
      </c>
      <c r="R747" t="s">
        <v>4229</v>
      </c>
      <c r="T747" t="s">
        <v>7903</v>
      </c>
      <c r="U747" t="s">
        <v>7903</v>
      </c>
      <c r="V747">
        <v>1</v>
      </c>
      <c r="X747">
        <v>0</v>
      </c>
      <c r="Y747">
        <v>0</v>
      </c>
      <c r="Z747">
        <v>0</v>
      </c>
      <c r="AA747">
        <v>0</v>
      </c>
    </row>
    <row r="748" spans="1:27" x14ac:dyDescent="0.3">
      <c r="A748" t="s">
        <v>7413</v>
      </c>
      <c r="B748">
        <v>15</v>
      </c>
      <c r="C748" t="s">
        <v>758</v>
      </c>
      <c r="D748" t="s">
        <v>758</v>
      </c>
      <c r="E748" t="s">
        <v>7400</v>
      </c>
      <c r="F748" t="s">
        <v>759</v>
      </c>
      <c r="G748" t="s">
        <v>759</v>
      </c>
      <c r="H748" t="s">
        <v>7902</v>
      </c>
      <c r="I748">
        <v>9</v>
      </c>
      <c r="J748" t="s">
        <v>4230</v>
      </c>
      <c r="K748" t="s">
        <v>4231</v>
      </c>
      <c r="L748">
        <v>38</v>
      </c>
      <c r="M748" t="s">
        <v>32</v>
      </c>
      <c r="N748" t="s">
        <v>4232</v>
      </c>
      <c r="O748" t="s">
        <v>4233</v>
      </c>
      <c r="P748" t="s">
        <v>4234</v>
      </c>
      <c r="Q748" t="s">
        <v>4235</v>
      </c>
      <c r="R748" t="s">
        <v>4236</v>
      </c>
      <c r="S748" t="s">
        <v>4237</v>
      </c>
      <c r="T748" t="s">
        <v>7903</v>
      </c>
      <c r="U748" t="s">
        <v>7903</v>
      </c>
      <c r="V748">
        <v>1</v>
      </c>
      <c r="X748">
        <v>0</v>
      </c>
      <c r="Y748">
        <v>0</v>
      </c>
      <c r="Z748">
        <v>0</v>
      </c>
      <c r="AA748">
        <v>0</v>
      </c>
    </row>
    <row r="749" spans="1:27" x14ac:dyDescent="0.3">
      <c r="A749" t="s">
        <v>7413</v>
      </c>
      <c r="B749">
        <v>15</v>
      </c>
      <c r="C749" t="s">
        <v>758</v>
      </c>
      <c r="D749" t="s">
        <v>758</v>
      </c>
      <c r="E749" t="s">
        <v>7400</v>
      </c>
      <c r="F749" t="s">
        <v>759</v>
      </c>
      <c r="G749" t="s">
        <v>759</v>
      </c>
      <c r="H749" t="s">
        <v>7902</v>
      </c>
      <c r="I749">
        <v>10</v>
      </c>
      <c r="J749" t="s">
        <v>4238</v>
      </c>
      <c r="K749" t="s">
        <v>4239</v>
      </c>
      <c r="L749">
        <v>39</v>
      </c>
      <c r="M749" t="s">
        <v>21</v>
      </c>
      <c r="N749" t="s">
        <v>4240</v>
      </c>
      <c r="P749" t="s">
        <v>4241</v>
      </c>
      <c r="Q749" t="s">
        <v>4242</v>
      </c>
      <c r="R749" t="s">
        <v>4243</v>
      </c>
      <c r="T749" t="s">
        <v>7903</v>
      </c>
      <c r="U749" t="s">
        <v>7903</v>
      </c>
      <c r="V749">
        <v>1</v>
      </c>
      <c r="X749">
        <v>1</v>
      </c>
      <c r="Y749">
        <v>0</v>
      </c>
      <c r="Z749">
        <v>0</v>
      </c>
      <c r="AA749">
        <v>0</v>
      </c>
    </row>
    <row r="750" spans="1:27" x14ac:dyDescent="0.3">
      <c r="A750" t="s">
        <v>7413</v>
      </c>
      <c r="B750">
        <v>15</v>
      </c>
      <c r="C750" t="s">
        <v>758</v>
      </c>
      <c r="D750" t="s">
        <v>758</v>
      </c>
      <c r="E750" t="s">
        <v>7400</v>
      </c>
      <c r="F750" t="s">
        <v>759</v>
      </c>
      <c r="G750" t="s">
        <v>759</v>
      </c>
      <c r="H750" t="s">
        <v>7902</v>
      </c>
      <c r="I750">
        <v>11</v>
      </c>
      <c r="J750" t="s">
        <v>4244</v>
      </c>
      <c r="K750" t="s">
        <v>4245</v>
      </c>
      <c r="L750">
        <v>50</v>
      </c>
      <c r="M750" t="s">
        <v>32</v>
      </c>
      <c r="N750" t="s">
        <v>318</v>
      </c>
      <c r="P750" t="s">
        <v>4246</v>
      </c>
      <c r="Q750" t="s">
        <v>4247</v>
      </c>
      <c r="R750" t="s">
        <v>4248</v>
      </c>
      <c r="T750" t="s">
        <v>7903</v>
      </c>
      <c r="U750" t="s">
        <v>7903</v>
      </c>
      <c r="V750">
        <v>1</v>
      </c>
      <c r="X750">
        <v>0</v>
      </c>
      <c r="Y750">
        <v>0</v>
      </c>
      <c r="Z750">
        <v>0</v>
      </c>
      <c r="AA750">
        <v>0</v>
      </c>
    </row>
    <row r="751" spans="1:27" x14ac:dyDescent="0.3">
      <c r="A751" t="s">
        <v>7413</v>
      </c>
      <c r="B751">
        <v>15</v>
      </c>
      <c r="C751" t="s">
        <v>79</v>
      </c>
      <c r="D751" t="s">
        <v>79</v>
      </c>
      <c r="E751" t="s">
        <v>7404</v>
      </c>
      <c r="F751" t="s">
        <v>80</v>
      </c>
      <c r="G751" t="s">
        <v>80</v>
      </c>
      <c r="H751" t="s">
        <v>7902</v>
      </c>
      <c r="I751">
        <v>12</v>
      </c>
      <c r="J751" t="s">
        <v>4249</v>
      </c>
      <c r="K751" t="s">
        <v>4250</v>
      </c>
      <c r="L751">
        <v>42</v>
      </c>
      <c r="M751" t="s">
        <v>21</v>
      </c>
      <c r="N751" t="s">
        <v>57</v>
      </c>
      <c r="O751" t="s">
        <v>4251</v>
      </c>
      <c r="P751" t="s">
        <v>4252</v>
      </c>
      <c r="Q751" t="s">
        <v>4253</v>
      </c>
      <c r="R751" t="s">
        <v>4254</v>
      </c>
      <c r="S751" t="s">
        <v>4255</v>
      </c>
      <c r="T751" t="s">
        <v>4256</v>
      </c>
      <c r="U751" t="s">
        <v>4257</v>
      </c>
      <c r="V751">
        <v>1</v>
      </c>
      <c r="X751">
        <v>1</v>
      </c>
      <c r="Y751">
        <v>0</v>
      </c>
      <c r="Z751">
        <v>1</v>
      </c>
      <c r="AA751">
        <v>1</v>
      </c>
    </row>
    <row r="752" spans="1:27" x14ac:dyDescent="0.3">
      <c r="A752" t="s">
        <v>7413</v>
      </c>
      <c r="B752">
        <v>15</v>
      </c>
      <c r="C752" t="s">
        <v>79</v>
      </c>
      <c r="D752" t="s">
        <v>79</v>
      </c>
      <c r="E752" t="s">
        <v>7404</v>
      </c>
      <c r="F752" t="s">
        <v>80</v>
      </c>
      <c r="G752" t="s">
        <v>80</v>
      </c>
      <c r="H752" t="s">
        <v>7902</v>
      </c>
      <c r="I752">
        <v>13</v>
      </c>
      <c r="J752" t="s">
        <v>4258</v>
      </c>
      <c r="K752" t="s">
        <v>4259</v>
      </c>
      <c r="L752">
        <v>66</v>
      </c>
      <c r="M752" t="s">
        <v>32</v>
      </c>
      <c r="N752" t="s">
        <v>63</v>
      </c>
      <c r="Q752" t="s">
        <v>4260</v>
      </c>
      <c r="S752" t="s">
        <v>4261</v>
      </c>
      <c r="T752" t="s">
        <v>4262</v>
      </c>
      <c r="U752" t="s">
        <v>4263</v>
      </c>
      <c r="V752">
        <v>0</v>
      </c>
      <c r="X752">
        <v>0</v>
      </c>
      <c r="Y752">
        <v>1</v>
      </c>
      <c r="Z752">
        <v>1</v>
      </c>
      <c r="AA752">
        <v>1</v>
      </c>
    </row>
    <row r="753" spans="1:27" x14ac:dyDescent="0.3">
      <c r="A753" t="s">
        <v>7413</v>
      </c>
      <c r="B753">
        <v>15</v>
      </c>
      <c r="C753" t="s">
        <v>79</v>
      </c>
      <c r="D753" t="s">
        <v>79</v>
      </c>
      <c r="E753" t="s">
        <v>7404</v>
      </c>
      <c r="F753" t="s">
        <v>18</v>
      </c>
      <c r="G753" t="s">
        <v>80</v>
      </c>
      <c r="H753" t="s">
        <v>7901</v>
      </c>
      <c r="I753">
        <v>14</v>
      </c>
      <c r="J753" t="s">
        <v>4264</v>
      </c>
      <c r="K753" t="s">
        <v>4265</v>
      </c>
      <c r="L753">
        <v>25</v>
      </c>
      <c r="M753" t="s">
        <v>21</v>
      </c>
      <c r="N753" t="s">
        <v>1892</v>
      </c>
      <c r="O753" t="s">
        <v>4266</v>
      </c>
      <c r="Q753" t="s">
        <v>4267</v>
      </c>
      <c r="R753" t="s">
        <v>4268</v>
      </c>
      <c r="S753" t="s">
        <v>4269</v>
      </c>
      <c r="T753" t="s">
        <v>7903</v>
      </c>
      <c r="U753" t="s">
        <v>7903</v>
      </c>
      <c r="V753">
        <v>1</v>
      </c>
      <c r="X753">
        <v>1</v>
      </c>
      <c r="Y753">
        <v>0</v>
      </c>
      <c r="Z753">
        <v>0</v>
      </c>
      <c r="AA753">
        <v>0</v>
      </c>
    </row>
    <row r="754" spans="1:27" x14ac:dyDescent="0.3">
      <c r="A754" t="s">
        <v>7413</v>
      </c>
      <c r="B754">
        <v>15</v>
      </c>
      <c r="C754" t="s">
        <v>79</v>
      </c>
      <c r="D754" t="s">
        <v>79</v>
      </c>
      <c r="E754" t="s">
        <v>7404</v>
      </c>
      <c r="F754" t="s">
        <v>109</v>
      </c>
      <c r="G754" t="s">
        <v>109</v>
      </c>
      <c r="H754" t="s">
        <v>7902</v>
      </c>
      <c r="I754">
        <v>15</v>
      </c>
      <c r="J754" t="s">
        <v>4270</v>
      </c>
      <c r="K754" t="s">
        <v>4271</v>
      </c>
      <c r="L754">
        <v>68</v>
      </c>
      <c r="M754" t="s">
        <v>32</v>
      </c>
      <c r="N754" t="s">
        <v>214</v>
      </c>
      <c r="O754" t="s">
        <v>4272</v>
      </c>
      <c r="Q754" t="s">
        <v>4273</v>
      </c>
      <c r="R754" t="s">
        <v>4274</v>
      </c>
      <c r="S754" t="s">
        <v>4275</v>
      </c>
      <c r="T754" t="s">
        <v>7903</v>
      </c>
      <c r="U754" t="s">
        <v>7903</v>
      </c>
      <c r="V754">
        <v>1</v>
      </c>
      <c r="X754">
        <v>0</v>
      </c>
      <c r="Y754">
        <v>1</v>
      </c>
      <c r="Z754">
        <v>0</v>
      </c>
      <c r="AA754">
        <v>0</v>
      </c>
    </row>
    <row r="755" spans="1:27" x14ac:dyDescent="0.3">
      <c r="A755" t="s">
        <v>7413</v>
      </c>
      <c r="B755">
        <v>15</v>
      </c>
      <c r="C755" t="s">
        <v>79</v>
      </c>
      <c r="D755" t="s">
        <v>79</v>
      </c>
      <c r="E755" t="s">
        <v>7404</v>
      </c>
      <c r="F755" t="s">
        <v>96</v>
      </c>
      <c r="G755" t="s">
        <v>96</v>
      </c>
      <c r="H755" t="s">
        <v>7902</v>
      </c>
      <c r="I755">
        <v>16</v>
      </c>
      <c r="J755" t="s">
        <v>4276</v>
      </c>
      <c r="K755" t="s">
        <v>4277</v>
      </c>
      <c r="L755">
        <v>60</v>
      </c>
      <c r="M755" t="s">
        <v>21</v>
      </c>
      <c r="P755" t="s">
        <v>4278</v>
      </c>
      <c r="Q755" t="s">
        <v>4279</v>
      </c>
      <c r="S755" t="s">
        <v>4280</v>
      </c>
      <c r="T755" t="s">
        <v>7903</v>
      </c>
      <c r="U755" t="s">
        <v>7903</v>
      </c>
      <c r="V755">
        <v>1</v>
      </c>
      <c r="X755">
        <v>1</v>
      </c>
      <c r="Y755">
        <v>1</v>
      </c>
      <c r="Z755">
        <v>0</v>
      </c>
      <c r="AA755">
        <v>0</v>
      </c>
    </row>
    <row r="756" spans="1:27" x14ac:dyDescent="0.3">
      <c r="A756" t="s">
        <v>7413</v>
      </c>
      <c r="B756">
        <v>15</v>
      </c>
      <c r="C756" t="s">
        <v>79</v>
      </c>
      <c r="D756" t="s">
        <v>79</v>
      </c>
      <c r="E756" t="s">
        <v>7404</v>
      </c>
      <c r="F756" t="s">
        <v>18</v>
      </c>
      <c r="G756" t="s">
        <v>96</v>
      </c>
      <c r="H756" t="s">
        <v>7901</v>
      </c>
      <c r="I756">
        <v>17</v>
      </c>
      <c r="J756" t="s">
        <v>4281</v>
      </c>
      <c r="K756" t="s">
        <v>4282</v>
      </c>
      <c r="L756">
        <v>31</v>
      </c>
      <c r="M756" t="s">
        <v>32</v>
      </c>
      <c r="N756" t="s">
        <v>63</v>
      </c>
      <c r="Q756" t="s">
        <v>4283</v>
      </c>
      <c r="R756" t="s">
        <v>4284</v>
      </c>
      <c r="S756" t="s">
        <v>4285</v>
      </c>
      <c r="T756" t="s">
        <v>7903</v>
      </c>
      <c r="U756" t="s">
        <v>7903</v>
      </c>
      <c r="V756">
        <v>1</v>
      </c>
      <c r="X756">
        <v>0</v>
      </c>
      <c r="Y756">
        <v>0</v>
      </c>
      <c r="Z756">
        <v>0</v>
      </c>
      <c r="AA756">
        <v>0</v>
      </c>
    </row>
    <row r="757" spans="1:27" x14ac:dyDescent="0.3">
      <c r="A757" t="s">
        <v>7413</v>
      </c>
      <c r="B757">
        <v>15</v>
      </c>
      <c r="C757" t="s">
        <v>120</v>
      </c>
      <c r="D757" t="s">
        <v>120</v>
      </c>
      <c r="E757" t="s">
        <v>7398</v>
      </c>
      <c r="F757" t="s">
        <v>421</v>
      </c>
      <c r="G757" t="s">
        <v>421</v>
      </c>
      <c r="H757" t="s">
        <v>7902</v>
      </c>
      <c r="I757">
        <v>18</v>
      </c>
      <c r="J757" t="s">
        <v>4286</v>
      </c>
      <c r="K757" t="s">
        <v>4287</v>
      </c>
      <c r="L757">
        <v>50</v>
      </c>
      <c r="M757" t="s">
        <v>21</v>
      </c>
      <c r="N757" t="s">
        <v>57</v>
      </c>
      <c r="O757" t="s">
        <v>4288</v>
      </c>
      <c r="P757" t="s">
        <v>4289</v>
      </c>
      <c r="Q757" t="s">
        <v>4290</v>
      </c>
      <c r="R757" t="s">
        <v>4291</v>
      </c>
      <c r="S757" t="s">
        <v>4292</v>
      </c>
      <c r="T757" t="s">
        <v>7903</v>
      </c>
      <c r="U757" t="s">
        <v>7903</v>
      </c>
      <c r="V757">
        <v>1</v>
      </c>
      <c r="X757">
        <v>1</v>
      </c>
      <c r="Y757">
        <v>0</v>
      </c>
      <c r="Z757">
        <v>0</v>
      </c>
      <c r="AA757">
        <v>0</v>
      </c>
    </row>
    <row r="758" spans="1:27" x14ac:dyDescent="0.3">
      <c r="A758" t="s">
        <v>7413</v>
      </c>
      <c r="B758">
        <v>15</v>
      </c>
      <c r="C758" t="s">
        <v>120</v>
      </c>
      <c r="D758" t="s">
        <v>120</v>
      </c>
      <c r="E758" t="s">
        <v>7398</v>
      </c>
      <c r="F758" t="s">
        <v>121</v>
      </c>
      <c r="G758" t="s">
        <v>121</v>
      </c>
      <c r="H758" t="s">
        <v>7902</v>
      </c>
      <c r="I758">
        <v>19</v>
      </c>
      <c r="J758" t="s">
        <v>4293</v>
      </c>
      <c r="K758" t="s">
        <v>4294</v>
      </c>
      <c r="L758">
        <v>32</v>
      </c>
      <c r="M758" t="s">
        <v>32</v>
      </c>
      <c r="N758" t="s">
        <v>63</v>
      </c>
      <c r="P758" t="s">
        <v>4295</v>
      </c>
      <c r="Q758" t="s">
        <v>4296</v>
      </c>
      <c r="R758" t="s">
        <v>4297</v>
      </c>
      <c r="S758" t="s">
        <v>4298</v>
      </c>
      <c r="T758" t="s">
        <v>7903</v>
      </c>
      <c r="U758" t="s">
        <v>7903</v>
      </c>
      <c r="V758">
        <v>1</v>
      </c>
      <c r="X758">
        <v>0</v>
      </c>
      <c r="Y758">
        <v>0</v>
      </c>
      <c r="Z758">
        <v>0</v>
      </c>
      <c r="AA758">
        <v>0</v>
      </c>
    </row>
    <row r="759" spans="1:27" x14ac:dyDescent="0.3">
      <c r="A759" t="s">
        <v>7413</v>
      </c>
      <c r="B759">
        <v>15</v>
      </c>
      <c r="C759" t="s">
        <v>120</v>
      </c>
      <c r="D759" t="s">
        <v>120</v>
      </c>
      <c r="E759" t="s">
        <v>7398</v>
      </c>
      <c r="F759" t="s">
        <v>121</v>
      </c>
      <c r="G759" t="s">
        <v>121</v>
      </c>
      <c r="H759" t="s">
        <v>7902</v>
      </c>
      <c r="I759">
        <v>20</v>
      </c>
      <c r="J759" t="s">
        <v>4299</v>
      </c>
      <c r="K759" t="s">
        <v>4300</v>
      </c>
      <c r="L759">
        <v>52</v>
      </c>
      <c r="M759" t="s">
        <v>21</v>
      </c>
      <c r="N759" t="s">
        <v>2058</v>
      </c>
      <c r="P759" t="s">
        <v>4301</v>
      </c>
      <c r="Q759" t="s">
        <v>4302</v>
      </c>
      <c r="R759" t="s">
        <v>4303</v>
      </c>
      <c r="S759" t="s">
        <v>4304</v>
      </c>
      <c r="T759" t="s">
        <v>7903</v>
      </c>
      <c r="U759" t="s">
        <v>7903</v>
      </c>
      <c r="V759">
        <v>1</v>
      </c>
      <c r="X759">
        <v>1</v>
      </c>
      <c r="Y759">
        <v>0</v>
      </c>
      <c r="Z759">
        <v>0</v>
      </c>
      <c r="AA759">
        <v>0</v>
      </c>
    </row>
    <row r="760" spans="1:27" x14ac:dyDescent="0.3">
      <c r="A760" t="s">
        <v>7413</v>
      </c>
      <c r="B760">
        <v>15</v>
      </c>
      <c r="C760" t="s">
        <v>120</v>
      </c>
      <c r="D760" t="s">
        <v>120</v>
      </c>
      <c r="E760" t="s">
        <v>7398</v>
      </c>
      <c r="F760" t="s">
        <v>145</v>
      </c>
      <c r="G760" t="s">
        <v>145</v>
      </c>
      <c r="H760" t="s">
        <v>7902</v>
      </c>
      <c r="I760">
        <v>21</v>
      </c>
      <c r="J760" t="s">
        <v>4305</v>
      </c>
      <c r="K760" t="s">
        <v>4306</v>
      </c>
      <c r="L760">
        <v>60</v>
      </c>
      <c r="M760" t="s">
        <v>32</v>
      </c>
      <c r="N760" t="s">
        <v>4307</v>
      </c>
      <c r="P760" t="s">
        <v>4308</v>
      </c>
      <c r="Q760" t="s">
        <v>4309</v>
      </c>
      <c r="R760" t="s">
        <v>4309</v>
      </c>
      <c r="S760" t="s">
        <v>4310</v>
      </c>
      <c r="T760" t="s">
        <v>7903</v>
      </c>
      <c r="U760" t="s">
        <v>4311</v>
      </c>
      <c r="V760">
        <v>1</v>
      </c>
      <c r="X760">
        <v>0</v>
      </c>
      <c r="Y760">
        <v>1</v>
      </c>
      <c r="Z760">
        <v>0</v>
      </c>
      <c r="AA760">
        <v>1</v>
      </c>
    </row>
    <row r="761" spans="1:27" x14ac:dyDescent="0.3">
      <c r="A761" t="s">
        <v>7413</v>
      </c>
      <c r="B761">
        <v>15</v>
      </c>
      <c r="C761" t="s">
        <v>120</v>
      </c>
      <c r="D761" t="s">
        <v>120</v>
      </c>
      <c r="E761" t="s">
        <v>7398</v>
      </c>
      <c r="F761" t="s">
        <v>145</v>
      </c>
      <c r="G761" t="s">
        <v>145</v>
      </c>
      <c r="H761" t="s">
        <v>7902</v>
      </c>
      <c r="I761">
        <v>22</v>
      </c>
      <c r="J761" t="s">
        <v>4312</v>
      </c>
      <c r="K761" t="s">
        <v>4313</v>
      </c>
      <c r="L761">
        <v>22</v>
      </c>
      <c r="M761" t="s">
        <v>21</v>
      </c>
      <c r="N761" t="s">
        <v>1339</v>
      </c>
      <c r="O761" t="s">
        <v>4314</v>
      </c>
      <c r="P761" t="s">
        <v>4315</v>
      </c>
      <c r="Q761" t="s">
        <v>4316</v>
      </c>
      <c r="R761" t="s">
        <v>4317</v>
      </c>
      <c r="S761" t="s">
        <v>4318</v>
      </c>
      <c r="T761" t="s">
        <v>7903</v>
      </c>
      <c r="U761" t="s">
        <v>7903</v>
      </c>
      <c r="V761">
        <v>1</v>
      </c>
      <c r="X761">
        <v>1</v>
      </c>
      <c r="Y761">
        <v>0</v>
      </c>
      <c r="Z761">
        <v>0</v>
      </c>
      <c r="AA761">
        <v>0</v>
      </c>
    </row>
    <row r="762" spans="1:27" x14ac:dyDescent="0.3">
      <c r="A762" t="s">
        <v>7413</v>
      </c>
      <c r="B762">
        <v>15</v>
      </c>
      <c r="C762" t="s">
        <v>120</v>
      </c>
      <c r="D762" t="s">
        <v>120</v>
      </c>
      <c r="E762" t="s">
        <v>7398</v>
      </c>
      <c r="F762" t="s">
        <v>421</v>
      </c>
      <c r="G762" t="s">
        <v>421</v>
      </c>
      <c r="H762" t="s">
        <v>7902</v>
      </c>
      <c r="I762">
        <v>23</v>
      </c>
      <c r="J762" t="s">
        <v>4319</v>
      </c>
      <c r="K762" t="s">
        <v>4320</v>
      </c>
      <c r="L762">
        <v>59</v>
      </c>
      <c r="M762" t="s">
        <v>32</v>
      </c>
      <c r="N762" t="s">
        <v>63</v>
      </c>
      <c r="O762" t="s">
        <v>4321</v>
      </c>
      <c r="Q762" t="s">
        <v>4322</v>
      </c>
      <c r="R762" t="s">
        <v>4323</v>
      </c>
      <c r="S762" t="s">
        <v>4324</v>
      </c>
      <c r="T762" t="s">
        <v>7903</v>
      </c>
      <c r="U762" t="s">
        <v>4325</v>
      </c>
      <c r="V762">
        <v>1</v>
      </c>
      <c r="X762">
        <v>0</v>
      </c>
      <c r="Y762">
        <v>0</v>
      </c>
      <c r="Z762">
        <v>0</v>
      </c>
      <c r="AA762">
        <v>1</v>
      </c>
    </row>
    <row r="763" spans="1:27" x14ac:dyDescent="0.3">
      <c r="A763" t="s">
        <v>7413</v>
      </c>
      <c r="B763">
        <v>15</v>
      </c>
      <c r="C763" t="s">
        <v>4326</v>
      </c>
      <c r="D763" t="s">
        <v>18</v>
      </c>
      <c r="E763" t="s">
        <v>7397</v>
      </c>
      <c r="F763" t="s">
        <v>18</v>
      </c>
      <c r="G763" t="s">
        <v>18</v>
      </c>
      <c r="H763" t="s">
        <v>7901</v>
      </c>
      <c r="I763">
        <v>24</v>
      </c>
      <c r="J763" t="s">
        <v>4327</v>
      </c>
      <c r="K763" t="s">
        <v>4328</v>
      </c>
      <c r="L763">
        <v>40</v>
      </c>
      <c r="M763" t="s">
        <v>21</v>
      </c>
      <c r="N763" t="s">
        <v>653</v>
      </c>
      <c r="P763" t="s">
        <v>4329</v>
      </c>
      <c r="Q763" t="s">
        <v>4330</v>
      </c>
      <c r="R763" t="s">
        <v>4331</v>
      </c>
      <c r="S763" t="s">
        <v>4332</v>
      </c>
      <c r="T763" t="s">
        <v>7903</v>
      </c>
      <c r="U763" t="s">
        <v>7903</v>
      </c>
      <c r="V763">
        <v>1</v>
      </c>
      <c r="X763">
        <v>1</v>
      </c>
      <c r="Y763">
        <v>0</v>
      </c>
      <c r="Z763">
        <v>0</v>
      </c>
      <c r="AA763">
        <v>0</v>
      </c>
    </row>
    <row r="764" spans="1:27" x14ac:dyDescent="0.3">
      <c r="A764" t="s">
        <v>7413</v>
      </c>
      <c r="B764">
        <v>15</v>
      </c>
      <c r="C764" t="s">
        <v>4326</v>
      </c>
      <c r="D764" t="s">
        <v>18</v>
      </c>
      <c r="E764" t="s">
        <v>7397</v>
      </c>
      <c r="F764" t="s">
        <v>18</v>
      </c>
      <c r="G764" t="s">
        <v>18</v>
      </c>
      <c r="H764" t="s">
        <v>7901</v>
      </c>
      <c r="I764">
        <v>25</v>
      </c>
      <c r="J764" t="s">
        <v>4333</v>
      </c>
      <c r="K764" t="s">
        <v>4334</v>
      </c>
      <c r="L764">
        <v>47</v>
      </c>
      <c r="M764" t="s">
        <v>32</v>
      </c>
      <c r="Q764" t="s">
        <v>4335</v>
      </c>
      <c r="T764" t="s">
        <v>7903</v>
      </c>
      <c r="U764" t="s">
        <v>7903</v>
      </c>
      <c r="V764">
        <v>1</v>
      </c>
      <c r="X764">
        <v>0</v>
      </c>
      <c r="Y764">
        <v>0</v>
      </c>
      <c r="Z764">
        <v>0</v>
      </c>
      <c r="AA764">
        <v>0</v>
      </c>
    </row>
    <row r="765" spans="1:27" x14ac:dyDescent="0.3">
      <c r="A765" t="s">
        <v>7413</v>
      </c>
      <c r="B765">
        <v>15</v>
      </c>
      <c r="C765" t="s">
        <v>4326</v>
      </c>
      <c r="D765" t="s">
        <v>18</v>
      </c>
      <c r="E765" t="s">
        <v>7397</v>
      </c>
      <c r="F765" t="s">
        <v>18</v>
      </c>
      <c r="G765" t="s">
        <v>18</v>
      </c>
      <c r="H765" t="s">
        <v>7901</v>
      </c>
      <c r="I765">
        <v>26</v>
      </c>
      <c r="J765" t="s">
        <v>4336</v>
      </c>
      <c r="K765" t="s">
        <v>4337</v>
      </c>
      <c r="L765">
        <v>32</v>
      </c>
      <c r="M765" t="s">
        <v>21</v>
      </c>
      <c r="P765" t="s">
        <v>4338</v>
      </c>
      <c r="Q765" t="s">
        <v>4339</v>
      </c>
      <c r="R765" t="s">
        <v>4340</v>
      </c>
      <c r="S765" t="s">
        <v>4341</v>
      </c>
      <c r="T765" t="s">
        <v>7903</v>
      </c>
      <c r="U765" t="s">
        <v>7903</v>
      </c>
      <c r="V765">
        <v>1</v>
      </c>
      <c r="X765">
        <v>1</v>
      </c>
      <c r="Y765">
        <v>0</v>
      </c>
      <c r="Z765">
        <v>0</v>
      </c>
      <c r="AA765">
        <v>0</v>
      </c>
    </row>
    <row r="766" spans="1:27" x14ac:dyDescent="0.3">
      <c r="A766" t="s">
        <v>7413</v>
      </c>
      <c r="B766">
        <v>15</v>
      </c>
      <c r="C766" t="s">
        <v>4326</v>
      </c>
      <c r="D766" t="s">
        <v>18</v>
      </c>
      <c r="E766" t="s">
        <v>7397</v>
      </c>
      <c r="F766" t="s">
        <v>18</v>
      </c>
      <c r="G766" t="s">
        <v>18</v>
      </c>
      <c r="H766" t="s">
        <v>7901</v>
      </c>
      <c r="I766">
        <v>27</v>
      </c>
      <c r="J766" t="s">
        <v>4342</v>
      </c>
      <c r="K766" t="s">
        <v>4343</v>
      </c>
      <c r="L766">
        <v>62</v>
      </c>
      <c r="M766" t="s">
        <v>32</v>
      </c>
      <c r="P766" t="s">
        <v>4344</v>
      </c>
      <c r="Q766" t="s">
        <v>4345</v>
      </c>
      <c r="R766" t="s">
        <v>4346</v>
      </c>
      <c r="T766" t="s">
        <v>7903</v>
      </c>
      <c r="U766" t="s">
        <v>4347</v>
      </c>
      <c r="V766">
        <v>1</v>
      </c>
      <c r="X766">
        <v>0</v>
      </c>
      <c r="Y766">
        <v>1</v>
      </c>
      <c r="Z766">
        <v>0</v>
      </c>
      <c r="AA766">
        <v>1</v>
      </c>
    </row>
    <row r="767" spans="1:27" x14ac:dyDescent="0.3">
      <c r="A767" t="s">
        <v>7413</v>
      </c>
      <c r="B767">
        <v>15</v>
      </c>
      <c r="C767" t="s">
        <v>4326</v>
      </c>
      <c r="D767" t="s">
        <v>18</v>
      </c>
      <c r="E767" t="s">
        <v>7397</v>
      </c>
      <c r="F767" t="s">
        <v>18</v>
      </c>
      <c r="G767" t="s">
        <v>18</v>
      </c>
      <c r="H767" t="s">
        <v>7901</v>
      </c>
      <c r="I767">
        <v>28</v>
      </c>
      <c r="J767" t="s">
        <v>4348</v>
      </c>
      <c r="K767" t="s">
        <v>4349</v>
      </c>
      <c r="L767">
        <v>29</v>
      </c>
      <c r="M767" t="s">
        <v>32</v>
      </c>
      <c r="Q767" t="s">
        <v>4350</v>
      </c>
      <c r="R767" t="s">
        <v>4351</v>
      </c>
      <c r="S767" t="s">
        <v>7551</v>
      </c>
      <c r="T767" t="s">
        <v>7903</v>
      </c>
      <c r="U767" t="s">
        <v>7903</v>
      </c>
      <c r="V767">
        <v>1</v>
      </c>
      <c r="X767">
        <v>0</v>
      </c>
      <c r="Y767">
        <v>0</v>
      </c>
      <c r="Z767">
        <v>0</v>
      </c>
      <c r="AA767">
        <v>0</v>
      </c>
    </row>
    <row r="768" spans="1:27" x14ac:dyDescent="0.3">
      <c r="A768" t="s">
        <v>7413</v>
      </c>
      <c r="B768">
        <v>15</v>
      </c>
      <c r="C768" t="s">
        <v>166</v>
      </c>
      <c r="D768" t="s">
        <v>166</v>
      </c>
      <c r="E768" t="s">
        <v>7395</v>
      </c>
      <c r="F768" t="s">
        <v>183</v>
      </c>
      <c r="G768" t="s">
        <v>183</v>
      </c>
      <c r="H768" t="s">
        <v>7902</v>
      </c>
      <c r="I768">
        <v>29</v>
      </c>
      <c r="J768" t="s">
        <v>4352</v>
      </c>
      <c r="K768" t="s">
        <v>4353</v>
      </c>
      <c r="L768">
        <v>43</v>
      </c>
      <c r="M768" t="s">
        <v>21</v>
      </c>
      <c r="N768" t="s">
        <v>369</v>
      </c>
      <c r="Q768" t="s">
        <v>4354</v>
      </c>
      <c r="R768" t="s">
        <v>4354</v>
      </c>
      <c r="S768" t="s">
        <v>4355</v>
      </c>
      <c r="T768" t="s">
        <v>7903</v>
      </c>
      <c r="U768" t="s">
        <v>7903</v>
      </c>
      <c r="V768">
        <v>1</v>
      </c>
      <c r="X768">
        <v>1</v>
      </c>
      <c r="Y768">
        <v>0</v>
      </c>
      <c r="Z768">
        <v>0</v>
      </c>
      <c r="AA768">
        <v>0</v>
      </c>
    </row>
    <row r="769" spans="1:27" x14ac:dyDescent="0.3">
      <c r="A769" t="s">
        <v>7413</v>
      </c>
      <c r="B769">
        <v>15</v>
      </c>
      <c r="C769" t="s">
        <v>166</v>
      </c>
      <c r="D769" t="s">
        <v>166</v>
      </c>
      <c r="E769" t="s">
        <v>7395</v>
      </c>
      <c r="F769" t="s">
        <v>183</v>
      </c>
      <c r="G769" t="s">
        <v>183</v>
      </c>
      <c r="H769" t="s">
        <v>7902</v>
      </c>
      <c r="I769">
        <v>30</v>
      </c>
      <c r="J769" t="s">
        <v>4356</v>
      </c>
      <c r="K769" t="s">
        <v>4357</v>
      </c>
      <c r="L769">
        <v>62</v>
      </c>
      <c r="M769" t="s">
        <v>32</v>
      </c>
      <c r="N769" t="s">
        <v>4358</v>
      </c>
      <c r="Q769" t="s">
        <v>4359</v>
      </c>
      <c r="S769" t="s">
        <v>4360</v>
      </c>
      <c r="T769" t="s">
        <v>7903</v>
      </c>
      <c r="U769" t="s">
        <v>7903</v>
      </c>
      <c r="V769">
        <v>1</v>
      </c>
      <c r="X769">
        <v>0</v>
      </c>
      <c r="Y769">
        <v>1</v>
      </c>
      <c r="Z769">
        <v>0</v>
      </c>
      <c r="AA769">
        <v>0</v>
      </c>
    </row>
    <row r="770" spans="1:27" x14ac:dyDescent="0.3">
      <c r="A770" t="s">
        <v>7413</v>
      </c>
      <c r="B770">
        <v>15</v>
      </c>
      <c r="C770" t="s">
        <v>166</v>
      </c>
      <c r="D770" t="s">
        <v>166</v>
      </c>
      <c r="E770" t="s">
        <v>7395</v>
      </c>
      <c r="F770" t="s">
        <v>18</v>
      </c>
      <c r="G770" t="s">
        <v>1065</v>
      </c>
      <c r="H770" t="s">
        <v>7901</v>
      </c>
      <c r="I770">
        <v>31</v>
      </c>
      <c r="J770" t="s">
        <v>4361</v>
      </c>
      <c r="K770" t="s">
        <v>4362</v>
      </c>
      <c r="L770">
        <v>31</v>
      </c>
      <c r="M770" t="s">
        <v>21</v>
      </c>
      <c r="N770" t="s">
        <v>4363</v>
      </c>
      <c r="P770" t="s">
        <v>4364</v>
      </c>
      <c r="Q770" t="s">
        <v>4365</v>
      </c>
      <c r="R770" t="s">
        <v>4366</v>
      </c>
      <c r="S770" t="s">
        <v>4367</v>
      </c>
      <c r="T770" t="s">
        <v>7903</v>
      </c>
      <c r="U770" t="s">
        <v>7903</v>
      </c>
      <c r="V770">
        <v>1</v>
      </c>
      <c r="X770">
        <v>1</v>
      </c>
      <c r="Y770">
        <v>0</v>
      </c>
      <c r="Z770">
        <v>0</v>
      </c>
      <c r="AA770">
        <v>0</v>
      </c>
    </row>
    <row r="771" spans="1:27" x14ac:dyDescent="0.3">
      <c r="A771" t="s">
        <v>7413</v>
      </c>
      <c r="B771">
        <v>15</v>
      </c>
      <c r="C771" t="s">
        <v>166</v>
      </c>
      <c r="D771" t="s">
        <v>166</v>
      </c>
      <c r="E771" t="s">
        <v>7395</v>
      </c>
      <c r="F771" t="s">
        <v>1065</v>
      </c>
      <c r="G771" t="s">
        <v>1065</v>
      </c>
      <c r="H771" t="s">
        <v>7902</v>
      </c>
      <c r="I771">
        <v>32</v>
      </c>
      <c r="J771" t="s">
        <v>4368</v>
      </c>
      <c r="K771" t="s">
        <v>4369</v>
      </c>
      <c r="L771">
        <v>29</v>
      </c>
      <c r="M771" t="s">
        <v>32</v>
      </c>
      <c r="N771" t="s">
        <v>971</v>
      </c>
      <c r="P771" t="s">
        <v>4370</v>
      </c>
      <c r="Q771" t="s">
        <v>4371</v>
      </c>
      <c r="R771" t="s">
        <v>4372</v>
      </c>
      <c r="S771" t="s">
        <v>4373</v>
      </c>
      <c r="T771" t="s">
        <v>7903</v>
      </c>
      <c r="U771" t="s">
        <v>7903</v>
      </c>
      <c r="V771">
        <v>1</v>
      </c>
      <c r="X771">
        <v>0</v>
      </c>
      <c r="Y771">
        <v>0</v>
      </c>
      <c r="Z771">
        <v>0</v>
      </c>
      <c r="AA771">
        <v>0</v>
      </c>
    </row>
    <row r="772" spans="1:27" x14ac:dyDescent="0.3">
      <c r="A772" t="s">
        <v>7413</v>
      </c>
      <c r="B772">
        <v>15</v>
      </c>
      <c r="C772" t="s">
        <v>166</v>
      </c>
      <c r="D772" t="s">
        <v>166</v>
      </c>
      <c r="E772" t="s">
        <v>7395</v>
      </c>
      <c r="F772" t="s">
        <v>442</v>
      </c>
      <c r="G772" t="s">
        <v>442</v>
      </c>
      <c r="H772" t="s">
        <v>7902</v>
      </c>
      <c r="I772">
        <v>33</v>
      </c>
      <c r="J772" t="s">
        <v>4374</v>
      </c>
      <c r="K772" t="s">
        <v>4375</v>
      </c>
      <c r="L772">
        <v>34</v>
      </c>
      <c r="M772" t="s">
        <v>21</v>
      </c>
      <c r="N772" t="s">
        <v>57</v>
      </c>
      <c r="O772" t="s">
        <v>4376</v>
      </c>
      <c r="P772" t="s">
        <v>4377</v>
      </c>
      <c r="Q772" t="s">
        <v>4378</v>
      </c>
      <c r="R772" t="s">
        <v>4379</v>
      </c>
      <c r="S772" t="s">
        <v>4380</v>
      </c>
      <c r="T772" t="s">
        <v>7903</v>
      </c>
      <c r="U772" t="s">
        <v>7903</v>
      </c>
      <c r="V772">
        <v>1</v>
      </c>
      <c r="X772">
        <v>1</v>
      </c>
      <c r="Y772">
        <v>0</v>
      </c>
      <c r="Z772">
        <v>0</v>
      </c>
      <c r="AA772">
        <v>0</v>
      </c>
    </row>
    <row r="773" spans="1:27" x14ac:dyDescent="0.3">
      <c r="A773" t="s">
        <v>7413</v>
      </c>
      <c r="B773">
        <v>15</v>
      </c>
      <c r="C773" t="s">
        <v>166</v>
      </c>
      <c r="D773" t="s">
        <v>166</v>
      </c>
      <c r="E773" t="s">
        <v>7395</v>
      </c>
      <c r="F773" t="s">
        <v>167</v>
      </c>
      <c r="G773" t="s">
        <v>167</v>
      </c>
      <c r="H773" t="s">
        <v>7902</v>
      </c>
      <c r="I773">
        <v>34</v>
      </c>
      <c r="J773" t="s">
        <v>4381</v>
      </c>
      <c r="K773" t="s">
        <v>4382</v>
      </c>
      <c r="L773">
        <v>52</v>
      </c>
      <c r="M773" t="s">
        <v>32</v>
      </c>
      <c r="N773" t="s">
        <v>720</v>
      </c>
      <c r="Q773" t="s">
        <v>4383</v>
      </c>
      <c r="S773" t="s">
        <v>4384</v>
      </c>
      <c r="T773" t="s">
        <v>7903</v>
      </c>
      <c r="U773" t="s">
        <v>7903</v>
      </c>
      <c r="V773">
        <v>1</v>
      </c>
      <c r="X773">
        <v>0</v>
      </c>
      <c r="Y773">
        <v>0</v>
      </c>
      <c r="Z773">
        <v>0</v>
      </c>
      <c r="AA773">
        <v>0</v>
      </c>
    </row>
    <row r="774" spans="1:27" x14ac:dyDescent="0.3">
      <c r="A774" t="s">
        <v>7413</v>
      </c>
      <c r="B774">
        <v>15</v>
      </c>
      <c r="C774" t="s">
        <v>1376</v>
      </c>
      <c r="D774" t="s">
        <v>1376</v>
      </c>
      <c r="E774" t="s">
        <v>7403</v>
      </c>
      <c r="F774" t="s">
        <v>1377</v>
      </c>
      <c r="G774" t="s">
        <v>1377</v>
      </c>
      <c r="H774" t="s">
        <v>7902</v>
      </c>
      <c r="I774">
        <v>35</v>
      </c>
      <c r="J774" t="s">
        <v>4385</v>
      </c>
      <c r="K774" t="s">
        <v>4386</v>
      </c>
      <c r="L774">
        <v>38</v>
      </c>
      <c r="M774" t="s">
        <v>21</v>
      </c>
      <c r="P774" t="s">
        <v>4387</v>
      </c>
      <c r="Q774" t="s">
        <v>4388</v>
      </c>
      <c r="R774" t="s">
        <v>4389</v>
      </c>
      <c r="T774" t="s">
        <v>7903</v>
      </c>
      <c r="U774" t="s">
        <v>4390</v>
      </c>
      <c r="V774">
        <v>1</v>
      </c>
      <c r="X774">
        <v>1</v>
      </c>
      <c r="Y774">
        <v>0</v>
      </c>
      <c r="Z774">
        <v>0</v>
      </c>
      <c r="AA774">
        <v>1</v>
      </c>
    </row>
    <row r="775" spans="1:27" x14ac:dyDescent="0.3">
      <c r="A775" t="s">
        <v>7413</v>
      </c>
      <c r="B775">
        <v>15</v>
      </c>
      <c r="C775" t="s">
        <v>1376</v>
      </c>
      <c r="D775" t="s">
        <v>1376</v>
      </c>
      <c r="E775" t="s">
        <v>7403</v>
      </c>
      <c r="F775" t="s">
        <v>1377</v>
      </c>
      <c r="G775" t="s">
        <v>1377</v>
      </c>
      <c r="H775" t="s">
        <v>7902</v>
      </c>
      <c r="I775">
        <v>36</v>
      </c>
      <c r="J775" t="s">
        <v>1524</v>
      </c>
      <c r="K775" t="s">
        <v>4391</v>
      </c>
      <c r="L775">
        <v>48</v>
      </c>
      <c r="M775" t="s">
        <v>32</v>
      </c>
      <c r="N775" t="s">
        <v>318</v>
      </c>
      <c r="Q775" t="s">
        <v>4392</v>
      </c>
      <c r="S775" t="s">
        <v>4393</v>
      </c>
      <c r="T775" t="s">
        <v>7903</v>
      </c>
      <c r="U775" t="s">
        <v>4394</v>
      </c>
      <c r="V775">
        <v>1</v>
      </c>
      <c r="X775">
        <v>0</v>
      </c>
      <c r="Y775">
        <v>0</v>
      </c>
      <c r="Z775">
        <v>0</v>
      </c>
      <c r="AA775">
        <v>1</v>
      </c>
    </row>
    <row r="776" spans="1:27" x14ac:dyDescent="0.3">
      <c r="A776" t="s">
        <v>7413</v>
      </c>
      <c r="B776">
        <v>15</v>
      </c>
      <c r="C776" t="s">
        <v>1376</v>
      </c>
      <c r="D776" t="s">
        <v>1376</v>
      </c>
      <c r="E776" t="s">
        <v>7403</v>
      </c>
      <c r="F776" t="s">
        <v>1377</v>
      </c>
      <c r="G776" t="s">
        <v>1377</v>
      </c>
      <c r="H776" t="s">
        <v>7902</v>
      </c>
      <c r="I776">
        <v>37</v>
      </c>
      <c r="J776" t="s">
        <v>4395</v>
      </c>
      <c r="K776" t="s">
        <v>4396</v>
      </c>
      <c r="L776">
        <v>48</v>
      </c>
      <c r="M776" t="s">
        <v>21</v>
      </c>
      <c r="P776" t="s">
        <v>4397</v>
      </c>
      <c r="Q776" t="s">
        <v>4398</v>
      </c>
      <c r="R776" t="s">
        <v>4399</v>
      </c>
      <c r="S776" t="s">
        <v>4400</v>
      </c>
      <c r="T776" t="s">
        <v>7903</v>
      </c>
      <c r="U776" t="s">
        <v>7903</v>
      </c>
      <c r="V776">
        <v>1</v>
      </c>
      <c r="X776">
        <v>1</v>
      </c>
      <c r="Y776">
        <v>0</v>
      </c>
      <c r="Z776">
        <v>0</v>
      </c>
      <c r="AA776">
        <v>0</v>
      </c>
    </row>
    <row r="777" spans="1:27" x14ac:dyDescent="0.3">
      <c r="A777" t="s">
        <v>7413</v>
      </c>
      <c r="B777">
        <v>15</v>
      </c>
      <c r="C777" t="s">
        <v>1376</v>
      </c>
      <c r="D777" t="s">
        <v>1376</v>
      </c>
      <c r="E777" t="s">
        <v>7403</v>
      </c>
      <c r="F777" t="s">
        <v>1377</v>
      </c>
      <c r="G777" t="s">
        <v>1377</v>
      </c>
      <c r="H777" t="s">
        <v>7902</v>
      </c>
      <c r="I777">
        <v>38</v>
      </c>
      <c r="J777" t="s">
        <v>4401</v>
      </c>
      <c r="K777" t="s">
        <v>4402</v>
      </c>
      <c r="L777">
        <v>24</v>
      </c>
      <c r="M777" t="s">
        <v>32</v>
      </c>
      <c r="N777" t="s">
        <v>318</v>
      </c>
      <c r="Q777" t="s">
        <v>4403</v>
      </c>
      <c r="R777" t="s">
        <v>4403</v>
      </c>
      <c r="T777" t="s">
        <v>7903</v>
      </c>
      <c r="U777" t="s">
        <v>4404</v>
      </c>
      <c r="V777">
        <v>1</v>
      </c>
      <c r="X777">
        <v>0</v>
      </c>
      <c r="Y777">
        <v>0</v>
      </c>
      <c r="Z777">
        <v>0</v>
      </c>
      <c r="AA777">
        <v>1</v>
      </c>
    </row>
    <row r="778" spans="1:27" x14ac:dyDescent="0.3">
      <c r="A778" t="s">
        <v>7413</v>
      </c>
      <c r="B778">
        <v>15</v>
      </c>
      <c r="C778" t="s">
        <v>1376</v>
      </c>
      <c r="D778" t="s">
        <v>1376</v>
      </c>
      <c r="E778" t="s">
        <v>7403</v>
      </c>
      <c r="F778" t="s">
        <v>1377</v>
      </c>
      <c r="G778" t="s">
        <v>1377</v>
      </c>
      <c r="H778" t="s">
        <v>7902</v>
      </c>
      <c r="I778">
        <v>39</v>
      </c>
      <c r="J778" t="s">
        <v>4405</v>
      </c>
      <c r="K778" t="s">
        <v>4406</v>
      </c>
      <c r="L778">
        <v>21</v>
      </c>
      <c r="M778" t="s">
        <v>21</v>
      </c>
      <c r="T778" t="s">
        <v>7903</v>
      </c>
      <c r="U778" t="s">
        <v>7903</v>
      </c>
      <c r="V778">
        <v>1</v>
      </c>
      <c r="X778">
        <v>1</v>
      </c>
      <c r="Y778">
        <v>0</v>
      </c>
      <c r="Z778">
        <v>0</v>
      </c>
      <c r="AA778">
        <v>0</v>
      </c>
    </row>
    <row r="779" spans="1:27" x14ac:dyDescent="0.3">
      <c r="A779" t="s">
        <v>7413</v>
      </c>
      <c r="B779">
        <v>15</v>
      </c>
      <c r="C779" t="s">
        <v>18</v>
      </c>
      <c r="D779" t="s">
        <v>18</v>
      </c>
      <c r="E779" t="s">
        <v>7397</v>
      </c>
      <c r="F779" t="s">
        <v>18</v>
      </c>
      <c r="G779" t="s">
        <v>18</v>
      </c>
      <c r="H779" t="s">
        <v>7901</v>
      </c>
      <c r="I779">
        <v>40</v>
      </c>
      <c r="J779" t="s">
        <v>4407</v>
      </c>
      <c r="K779" t="s">
        <v>4408</v>
      </c>
      <c r="L779">
        <v>37</v>
      </c>
      <c r="M779" t="s">
        <v>32</v>
      </c>
      <c r="N779" t="s">
        <v>83</v>
      </c>
      <c r="P779" t="s">
        <v>4409</v>
      </c>
      <c r="Q779" t="s">
        <v>4410</v>
      </c>
      <c r="R779" t="s">
        <v>4411</v>
      </c>
      <c r="S779" t="s">
        <v>4412</v>
      </c>
      <c r="T779" t="s">
        <v>7903</v>
      </c>
      <c r="U779" t="s">
        <v>7903</v>
      </c>
      <c r="V779">
        <v>1</v>
      </c>
      <c r="X779">
        <v>0</v>
      </c>
      <c r="Y779">
        <v>0</v>
      </c>
      <c r="Z779">
        <v>0</v>
      </c>
      <c r="AA779">
        <v>0</v>
      </c>
    </row>
    <row r="780" spans="1:27" x14ac:dyDescent="0.3">
      <c r="A780" t="s">
        <v>7413</v>
      </c>
      <c r="B780">
        <v>15</v>
      </c>
      <c r="C780" t="s">
        <v>18</v>
      </c>
      <c r="D780" t="s">
        <v>18</v>
      </c>
      <c r="E780" t="s">
        <v>7397</v>
      </c>
      <c r="F780" t="s">
        <v>18</v>
      </c>
      <c r="G780" t="s">
        <v>18</v>
      </c>
      <c r="H780" t="s">
        <v>7901</v>
      </c>
      <c r="I780">
        <v>41</v>
      </c>
      <c r="J780" t="s">
        <v>4413</v>
      </c>
      <c r="K780" t="s">
        <v>4414</v>
      </c>
      <c r="L780">
        <v>32</v>
      </c>
      <c r="M780" t="s">
        <v>32</v>
      </c>
      <c r="N780" t="s">
        <v>4415</v>
      </c>
      <c r="O780" t="s">
        <v>4416</v>
      </c>
      <c r="P780" t="s">
        <v>4417</v>
      </c>
      <c r="Q780" t="s">
        <v>4418</v>
      </c>
      <c r="R780" t="s">
        <v>4419</v>
      </c>
      <c r="S780" t="s">
        <v>4420</v>
      </c>
      <c r="T780" t="s">
        <v>7903</v>
      </c>
      <c r="U780" t="s">
        <v>7903</v>
      </c>
      <c r="V780">
        <v>1</v>
      </c>
      <c r="X780">
        <v>0</v>
      </c>
      <c r="Y780">
        <v>0</v>
      </c>
      <c r="Z780">
        <v>0</v>
      </c>
      <c r="AA780">
        <v>0</v>
      </c>
    </row>
    <row r="781" spans="1:27" x14ac:dyDescent="0.3">
      <c r="A781" t="s">
        <v>7413</v>
      </c>
      <c r="B781">
        <v>15</v>
      </c>
      <c r="C781" t="s">
        <v>18</v>
      </c>
      <c r="D781" t="s">
        <v>18</v>
      </c>
      <c r="E781" t="s">
        <v>7397</v>
      </c>
      <c r="F781" t="s">
        <v>18</v>
      </c>
      <c r="G781" t="s">
        <v>18</v>
      </c>
      <c r="H781" t="s">
        <v>7901</v>
      </c>
      <c r="I781">
        <v>42</v>
      </c>
      <c r="J781" t="s">
        <v>4421</v>
      </c>
      <c r="K781" t="s">
        <v>4422</v>
      </c>
      <c r="L781">
        <v>48</v>
      </c>
      <c r="M781" t="s">
        <v>21</v>
      </c>
      <c r="N781" t="s">
        <v>57</v>
      </c>
      <c r="P781" t="s">
        <v>4423</v>
      </c>
      <c r="Q781" t="s">
        <v>4424</v>
      </c>
      <c r="R781" t="s">
        <v>4425</v>
      </c>
      <c r="S781" t="s">
        <v>4426</v>
      </c>
      <c r="T781" t="s">
        <v>7903</v>
      </c>
      <c r="U781" t="s">
        <v>7903</v>
      </c>
      <c r="V781">
        <v>1</v>
      </c>
      <c r="X781">
        <v>1</v>
      </c>
      <c r="Y781">
        <v>0</v>
      </c>
      <c r="Z781">
        <v>0</v>
      </c>
      <c r="AA781">
        <v>0</v>
      </c>
    </row>
    <row r="782" spans="1:27" x14ac:dyDescent="0.3">
      <c r="A782" t="s">
        <v>7413</v>
      </c>
      <c r="B782">
        <v>16</v>
      </c>
      <c r="C782" t="s">
        <v>758</v>
      </c>
      <c r="D782" t="s">
        <v>758</v>
      </c>
      <c r="E782" t="s">
        <v>7400</v>
      </c>
      <c r="F782" t="s">
        <v>759</v>
      </c>
      <c r="G782" t="s">
        <v>759</v>
      </c>
      <c r="H782" t="s">
        <v>7902</v>
      </c>
      <c r="I782">
        <v>1</v>
      </c>
      <c r="J782" t="s">
        <v>4427</v>
      </c>
      <c r="K782" t="s">
        <v>4428</v>
      </c>
      <c r="L782">
        <v>25</v>
      </c>
      <c r="M782" t="s">
        <v>21</v>
      </c>
      <c r="N782" t="s">
        <v>4429</v>
      </c>
      <c r="R782" t="s">
        <v>4430</v>
      </c>
      <c r="S782" t="s">
        <v>4431</v>
      </c>
      <c r="T782" t="s">
        <v>7903</v>
      </c>
      <c r="U782" t="s">
        <v>7903</v>
      </c>
      <c r="V782">
        <v>1</v>
      </c>
      <c r="X782">
        <v>1</v>
      </c>
      <c r="Y782">
        <v>0</v>
      </c>
      <c r="Z782">
        <v>0</v>
      </c>
      <c r="AA782">
        <v>0</v>
      </c>
    </row>
    <row r="783" spans="1:27" x14ac:dyDescent="0.3">
      <c r="A783" t="s">
        <v>7413</v>
      </c>
      <c r="B783">
        <v>16</v>
      </c>
      <c r="C783" t="s">
        <v>758</v>
      </c>
      <c r="D783" t="s">
        <v>758</v>
      </c>
      <c r="E783" t="s">
        <v>7400</v>
      </c>
      <c r="F783" t="s">
        <v>759</v>
      </c>
      <c r="G783" t="s">
        <v>759</v>
      </c>
      <c r="H783" t="s">
        <v>7902</v>
      </c>
      <c r="I783">
        <v>2</v>
      </c>
      <c r="J783" t="s">
        <v>4432</v>
      </c>
      <c r="K783" t="s">
        <v>4433</v>
      </c>
      <c r="L783">
        <v>67</v>
      </c>
      <c r="M783" t="s">
        <v>32</v>
      </c>
      <c r="N783" t="s">
        <v>4434</v>
      </c>
      <c r="Q783" t="s">
        <v>4435</v>
      </c>
      <c r="R783" t="s">
        <v>4436</v>
      </c>
      <c r="S783" t="s">
        <v>4437</v>
      </c>
      <c r="T783" t="s">
        <v>7903</v>
      </c>
      <c r="U783" t="s">
        <v>4438</v>
      </c>
      <c r="V783">
        <v>1</v>
      </c>
      <c r="X783">
        <v>0</v>
      </c>
      <c r="Y783">
        <v>1</v>
      </c>
      <c r="Z783">
        <v>0</v>
      </c>
      <c r="AA783">
        <v>1</v>
      </c>
    </row>
    <row r="784" spans="1:27" x14ac:dyDescent="0.3">
      <c r="A784" t="s">
        <v>7413</v>
      </c>
      <c r="B784">
        <v>16</v>
      </c>
      <c r="C784" t="s">
        <v>79</v>
      </c>
      <c r="D784" t="s">
        <v>79</v>
      </c>
      <c r="E784" t="s">
        <v>7404</v>
      </c>
      <c r="F784" t="s">
        <v>109</v>
      </c>
      <c r="G784" t="s">
        <v>109</v>
      </c>
      <c r="H784" t="s">
        <v>7902</v>
      </c>
      <c r="I784">
        <v>3</v>
      </c>
      <c r="J784" t="s">
        <v>4439</v>
      </c>
      <c r="K784" t="s">
        <v>4440</v>
      </c>
      <c r="L784">
        <v>37</v>
      </c>
      <c r="M784" t="s">
        <v>21</v>
      </c>
      <c r="N784" t="s">
        <v>4441</v>
      </c>
      <c r="O784" t="s">
        <v>4442</v>
      </c>
      <c r="Q784" t="s">
        <v>4443</v>
      </c>
      <c r="R784" t="s">
        <v>4444</v>
      </c>
      <c r="S784" t="s">
        <v>4445</v>
      </c>
      <c r="T784" t="s">
        <v>7903</v>
      </c>
      <c r="U784" t="s">
        <v>4446</v>
      </c>
      <c r="V784">
        <v>1</v>
      </c>
      <c r="X784">
        <v>1</v>
      </c>
      <c r="Y784">
        <v>0</v>
      </c>
      <c r="Z784">
        <v>0</v>
      </c>
      <c r="AA784">
        <v>1</v>
      </c>
    </row>
    <row r="785" spans="1:27" x14ac:dyDescent="0.3">
      <c r="A785" t="s">
        <v>7413</v>
      </c>
      <c r="B785">
        <v>16</v>
      </c>
      <c r="C785" t="s">
        <v>79</v>
      </c>
      <c r="D785" t="s">
        <v>79</v>
      </c>
      <c r="E785" t="s">
        <v>7404</v>
      </c>
      <c r="F785" t="s">
        <v>96</v>
      </c>
      <c r="G785" t="s">
        <v>96</v>
      </c>
      <c r="H785" t="s">
        <v>7902</v>
      </c>
      <c r="I785">
        <v>4</v>
      </c>
      <c r="J785" t="s">
        <v>4447</v>
      </c>
      <c r="K785" t="s">
        <v>4448</v>
      </c>
      <c r="L785">
        <v>42</v>
      </c>
      <c r="M785" t="s">
        <v>32</v>
      </c>
      <c r="N785" t="s">
        <v>63</v>
      </c>
      <c r="P785" t="s">
        <v>4449</v>
      </c>
      <c r="Q785" t="s">
        <v>4450</v>
      </c>
      <c r="R785" t="s">
        <v>4451</v>
      </c>
      <c r="S785" t="s">
        <v>4452</v>
      </c>
      <c r="T785" t="s">
        <v>7903</v>
      </c>
      <c r="U785" t="s">
        <v>7903</v>
      </c>
      <c r="V785">
        <v>1</v>
      </c>
      <c r="X785">
        <v>0</v>
      </c>
      <c r="Y785">
        <v>0</v>
      </c>
      <c r="Z785">
        <v>0</v>
      </c>
      <c r="AA785">
        <v>0</v>
      </c>
    </row>
    <row r="786" spans="1:27" x14ac:dyDescent="0.3">
      <c r="A786" t="s">
        <v>7413</v>
      </c>
      <c r="B786">
        <v>16</v>
      </c>
      <c r="C786" t="s">
        <v>79</v>
      </c>
      <c r="D786" t="s">
        <v>79</v>
      </c>
      <c r="E786" t="s">
        <v>7404</v>
      </c>
      <c r="F786" t="s">
        <v>18</v>
      </c>
      <c r="G786" t="s">
        <v>109</v>
      </c>
      <c r="H786" t="s">
        <v>7901</v>
      </c>
      <c r="I786">
        <v>5</v>
      </c>
      <c r="J786" t="s">
        <v>4453</v>
      </c>
      <c r="K786" t="s">
        <v>4454</v>
      </c>
      <c r="L786">
        <v>29</v>
      </c>
      <c r="M786" t="s">
        <v>21</v>
      </c>
      <c r="N786" t="s">
        <v>1940</v>
      </c>
      <c r="Q786" t="s">
        <v>4455</v>
      </c>
      <c r="R786" t="s">
        <v>4455</v>
      </c>
      <c r="S786" t="s">
        <v>4456</v>
      </c>
      <c r="T786" t="s">
        <v>7903</v>
      </c>
      <c r="U786" t="s">
        <v>7903</v>
      </c>
      <c r="V786">
        <v>0</v>
      </c>
      <c r="X786">
        <v>1</v>
      </c>
      <c r="Y786">
        <v>0</v>
      </c>
      <c r="Z786">
        <v>0</v>
      </c>
      <c r="AA786">
        <v>0</v>
      </c>
    </row>
    <row r="787" spans="1:27" x14ac:dyDescent="0.3">
      <c r="A787" t="s">
        <v>7413</v>
      </c>
      <c r="B787">
        <v>16</v>
      </c>
      <c r="C787" t="s">
        <v>79</v>
      </c>
      <c r="D787" t="s">
        <v>79</v>
      </c>
      <c r="E787" t="s">
        <v>7404</v>
      </c>
      <c r="F787" t="s">
        <v>18</v>
      </c>
      <c r="G787" t="s">
        <v>96</v>
      </c>
      <c r="H787" t="s">
        <v>7901</v>
      </c>
      <c r="I787">
        <v>6</v>
      </c>
      <c r="J787" t="s">
        <v>4457</v>
      </c>
      <c r="K787" t="s">
        <v>4458</v>
      </c>
      <c r="L787">
        <v>30</v>
      </c>
      <c r="M787" t="s">
        <v>32</v>
      </c>
      <c r="N787" t="s">
        <v>4459</v>
      </c>
      <c r="Q787" t="s">
        <v>4460</v>
      </c>
      <c r="R787" t="s">
        <v>4461</v>
      </c>
      <c r="S787" t="s">
        <v>4462</v>
      </c>
      <c r="T787" t="s">
        <v>7903</v>
      </c>
      <c r="U787" t="s">
        <v>7903</v>
      </c>
      <c r="V787">
        <v>1</v>
      </c>
      <c r="X787">
        <v>0</v>
      </c>
      <c r="Y787">
        <v>0</v>
      </c>
      <c r="Z787">
        <v>0</v>
      </c>
      <c r="AA787">
        <v>0</v>
      </c>
    </row>
    <row r="788" spans="1:27" x14ac:dyDescent="0.3">
      <c r="A788" t="s">
        <v>7413</v>
      </c>
      <c r="B788">
        <v>16</v>
      </c>
      <c r="C788" t="s">
        <v>79</v>
      </c>
      <c r="D788" t="s">
        <v>79</v>
      </c>
      <c r="E788" t="s">
        <v>7404</v>
      </c>
      <c r="F788" t="s">
        <v>80</v>
      </c>
      <c r="G788" t="s">
        <v>80</v>
      </c>
      <c r="H788" t="s">
        <v>7902</v>
      </c>
      <c r="I788">
        <v>7</v>
      </c>
      <c r="J788" t="s">
        <v>4463</v>
      </c>
      <c r="K788" t="s">
        <v>4464</v>
      </c>
      <c r="L788">
        <v>75</v>
      </c>
      <c r="M788" t="s">
        <v>21</v>
      </c>
      <c r="N788" t="s">
        <v>4465</v>
      </c>
      <c r="Q788" t="s">
        <v>4466</v>
      </c>
      <c r="S788" t="s">
        <v>4467</v>
      </c>
      <c r="T788" t="s">
        <v>4468</v>
      </c>
      <c r="U788" t="s">
        <v>4469</v>
      </c>
      <c r="V788">
        <v>1</v>
      </c>
      <c r="X788">
        <v>1</v>
      </c>
      <c r="Y788">
        <v>1</v>
      </c>
      <c r="Z788">
        <v>1</v>
      </c>
      <c r="AA788">
        <v>1</v>
      </c>
    </row>
    <row r="789" spans="1:27" x14ac:dyDescent="0.3">
      <c r="A789" t="s">
        <v>7413</v>
      </c>
      <c r="B789">
        <v>16</v>
      </c>
      <c r="C789" t="s">
        <v>79</v>
      </c>
      <c r="D789" t="s">
        <v>79</v>
      </c>
      <c r="E789" t="s">
        <v>7404</v>
      </c>
      <c r="F789" t="s">
        <v>18</v>
      </c>
      <c r="G789" t="s">
        <v>80</v>
      </c>
      <c r="H789" t="s">
        <v>7901</v>
      </c>
      <c r="I789">
        <v>8</v>
      </c>
      <c r="J789" t="s">
        <v>4470</v>
      </c>
      <c r="K789" t="s">
        <v>4471</v>
      </c>
      <c r="L789">
        <v>33</v>
      </c>
      <c r="M789" t="s">
        <v>32</v>
      </c>
      <c r="N789" t="s">
        <v>63</v>
      </c>
      <c r="P789" t="s">
        <v>4472</v>
      </c>
      <c r="Q789" t="s">
        <v>4472</v>
      </c>
      <c r="R789" t="s">
        <v>4472</v>
      </c>
      <c r="S789" t="s">
        <v>4473</v>
      </c>
      <c r="T789" t="s">
        <v>7903</v>
      </c>
      <c r="U789" t="s">
        <v>7903</v>
      </c>
      <c r="V789">
        <v>1</v>
      </c>
      <c r="X789">
        <v>0</v>
      </c>
      <c r="Y789">
        <v>0</v>
      </c>
      <c r="Z789">
        <v>0</v>
      </c>
      <c r="AA789">
        <v>0</v>
      </c>
    </row>
    <row r="790" spans="1:27" x14ac:dyDescent="0.3">
      <c r="A790" t="s">
        <v>7413</v>
      </c>
      <c r="B790">
        <v>16</v>
      </c>
      <c r="C790" t="s">
        <v>4474</v>
      </c>
      <c r="D790" t="s">
        <v>18</v>
      </c>
      <c r="E790" t="s">
        <v>7397</v>
      </c>
      <c r="F790" t="s">
        <v>18</v>
      </c>
      <c r="G790" t="s">
        <v>18</v>
      </c>
      <c r="H790" t="s">
        <v>7901</v>
      </c>
      <c r="I790">
        <v>9</v>
      </c>
      <c r="J790" t="s">
        <v>4475</v>
      </c>
      <c r="K790" t="s">
        <v>4476</v>
      </c>
      <c r="L790">
        <v>39</v>
      </c>
      <c r="M790" t="s">
        <v>21</v>
      </c>
      <c r="N790" t="s">
        <v>1149</v>
      </c>
      <c r="P790" t="s">
        <v>7552</v>
      </c>
      <c r="Q790" t="s">
        <v>7553</v>
      </c>
      <c r="R790" t="s">
        <v>7554</v>
      </c>
      <c r="S790" t="s">
        <v>7555</v>
      </c>
      <c r="T790" t="s">
        <v>7903</v>
      </c>
      <c r="U790" t="s">
        <v>7903</v>
      </c>
      <c r="V790">
        <v>1</v>
      </c>
      <c r="X790">
        <v>1</v>
      </c>
      <c r="Y790">
        <v>0</v>
      </c>
      <c r="Z790">
        <v>0</v>
      </c>
      <c r="AA790">
        <v>0</v>
      </c>
    </row>
    <row r="791" spans="1:27" x14ac:dyDescent="0.3">
      <c r="A791" t="s">
        <v>7413</v>
      </c>
      <c r="B791">
        <v>16</v>
      </c>
      <c r="C791" t="s">
        <v>4474</v>
      </c>
      <c r="D791" t="s">
        <v>18</v>
      </c>
      <c r="E791" t="s">
        <v>7397</v>
      </c>
      <c r="F791" t="s">
        <v>18</v>
      </c>
      <c r="G791" t="s">
        <v>18</v>
      </c>
      <c r="H791" t="s">
        <v>7901</v>
      </c>
      <c r="I791">
        <v>10</v>
      </c>
      <c r="J791" t="s">
        <v>4477</v>
      </c>
      <c r="K791" t="s">
        <v>4478</v>
      </c>
      <c r="L791">
        <v>34</v>
      </c>
      <c r="M791" t="s">
        <v>32</v>
      </c>
      <c r="Q791" t="s">
        <v>7556</v>
      </c>
      <c r="R791" t="s">
        <v>7557</v>
      </c>
      <c r="S791" t="s">
        <v>7558</v>
      </c>
      <c r="T791" t="s">
        <v>7903</v>
      </c>
      <c r="U791" t="s">
        <v>7903</v>
      </c>
      <c r="V791">
        <v>1</v>
      </c>
      <c r="X791">
        <v>0</v>
      </c>
      <c r="Y791">
        <v>0</v>
      </c>
      <c r="Z791">
        <v>0</v>
      </c>
      <c r="AA791">
        <v>0</v>
      </c>
    </row>
    <row r="792" spans="1:27" x14ac:dyDescent="0.3">
      <c r="A792" t="s">
        <v>7413</v>
      </c>
      <c r="B792">
        <v>16</v>
      </c>
      <c r="C792" t="s">
        <v>4474</v>
      </c>
      <c r="D792" t="s">
        <v>18</v>
      </c>
      <c r="E792" t="s">
        <v>7397</v>
      </c>
      <c r="F792" t="s">
        <v>18</v>
      </c>
      <c r="G792" t="s">
        <v>18</v>
      </c>
      <c r="H792" t="s">
        <v>7901</v>
      </c>
      <c r="I792">
        <v>11</v>
      </c>
      <c r="J792" t="s">
        <v>4479</v>
      </c>
      <c r="K792" t="s">
        <v>4480</v>
      </c>
      <c r="L792">
        <v>38</v>
      </c>
      <c r="M792" t="s">
        <v>21</v>
      </c>
      <c r="N792" t="s">
        <v>7559</v>
      </c>
      <c r="P792" t="s">
        <v>7560</v>
      </c>
      <c r="Q792" t="s">
        <v>7561</v>
      </c>
      <c r="R792" t="s">
        <v>7562</v>
      </c>
      <c r="T792" t="s">
        <v>7903</v>
      </c>
      <c r="U792" t="s">
        <v>7903</v>
      </c>
      <c r="V792">
        <v>1</v>
      </c>
      <c r="X792">
        <v>1</v>
      </c>
      <c r="Y792">
        <v>0</v>
      </c>
      <c r="Z792">
        <v>0</v>
      </c>
      <c r="AA792">
        <v>0</v>
      </c>
    </row>
    <row r="793" spans="1:27" x14ac:dyDescent="0.3">
      <c r="A793" t="s">
        <v>7413</v>
      </c>
      <c r="B793">
        <v>16</v>
      </c>
      <c r="C793" t="s">
        <v>4474</v>
      </c>
      <c r="D793" t="s">
        <v>18</v>
      </c>
      <c r="E793" t="s">
        <v>7397</v>
      </c>
      <c r="F793" t="s">
        <v>18</v>
      </c>
      <c r="G793" t="s">
        <v>18</v>
      </c>
      <c r="H793" t="s">
        <v>7901</v>
      </c>
      <c r="I793">
        <v>12</v>
      </c>
      <c r="J793" t="s">
        <v>4481</v>
      </c>
      <c r="K793" t="s">
        <v>4482</v>
      </c>
      <c r="L793">
        <v>63</v>
      </c>
      <c r="M793" t="s">
        <v>32</v>
      </c>
      <c r="N793" t="s">
        <v>63</v>
      </c>
      <c r="O793" t="s">
        <v>7563</v>
      </c>
      <c r="Q793" t="s">
        <v>7564</v>
      </c>
      <c r="R793" t="s">
        <v>7565</v>
      </c>
      <c r="S793" t="s">
        <v>7566</v>
      </c>
      <c r="T793" t="s">
        <v>7903</v>
      </c>
      <c r="U793" t="s">
        <v>7903</v>
      </c>
      <c r="V793">
        <v>1</v>
      </c>
      <c r="X793">
        <v>0</v>
      </c>
      <c r="Y793">
        <v>1</v>
      </c>
      <c r="Z793">
        <v>0</v>
      </c>
      <c r="AA793">
        <v>0</v>
      </c>
    </row>
    <row r="794" spans="1:27" x14ac:dyDescent="0.3">
      <c r="A794" t="s">
        <v>7413</v>
      </c>
      <c r="B794">
        <v>16</v>
      </c>
      <c r="C794" t="s">
        <v>4474</v>
      </c>
      <c r="D794" t="s">
        <v>18</v>
      </c>
      <c r="E794" t="s">
        <v>7397</v>
      </c>
      <c r="F794" t="s">
        <v>18</v>
      </c>
      <c r="G794" t="s">
        <v>18</v>
      </c>
      <c r="H794" t="s">
        <v>7901</v>
      </c>
      <c r="I794">
        <v>13</v>
      </c>
      <c r="J794" t="s">
        <v>4483</v>
      </c>
      <c r="K794" t="s">
        <v>4484</v>
      </c>
      <c r="L794">
        <v>44</v>
      </c>
      <c r="M794" t="s">
        <v>21</v>
      </c>
      <c r="N794" t="s">
        <v>140</v>
      </c>
      <c r="Q794" t="s">
        <v>7567</v>
      </c>
      <c r="R794" t="s">
        <v>7568</v>
      </c>
      <c r="T794" t="s">
        <v>7903</v>
      </c>
      <c r="U794" t="s">
        <v>7903</v>
      </c>
      <c r="V794">
        <v>1</v>
      </c>
      <c r="X794">
        <v>1</v>
      </c>
      <c r="Y794">
        <v>0</v>
      </c>
      <c r="Z794">
        <v>0</v>
      </c>
      <c r="AA794">
        <v>0</v>
      </c>
    </row>
    <row r="795" spans="1:27" x14ac:dyDescent="0.3">
      <c r="A795" t="s">
        <v>7413</v>
      </c>
      <c r="B795">
        <v>16</v>
      </c>
      <c r="C795" t="s">
        <v>120</v>
      </c>
      <c r="D795" t="s">
        <v>120</v>
      </c>
      <c r="E795" t="s">
        <v>7398</v>
      </c>
      <c r="F795" t="s">
        <v>18</v>
      </c>
      <c r="G795" t="s">
        <v>121</v>
      </c>
      <c r="H795" t="s">
        <v>7901</v>
      </c>
      <c r="I795">
        <v>14</v>
      </c>
      <c r="J795" t="s">
        <v>4485</v>
      </c>
      <c r="K795" t="s">
        <v>4486</v>
      </c>
      <c r="L795">
        <v>58</v>
      </c>
      <c r="M795" t="s">
        <v>21</v>
      </c>
      <c r="N795" t="s">
        <v>608</v>
      </c>
      <c r="Q795" t="s">
        <v>4487</v>
      </c>
      <c r="S795" t="s">
        <v>4488</v>
      </c>
      <c r="T795" t="s">
        <v>7903</v>
      </c>
      <c r="U795" t="s">
        <v>7903</v>
      </c>
      <c r="V795">
        <v>1</v>
      </c>
      <c r="X795">
        <v>1</v>
      </c>
      <c r="Y795">
        <v>0</v>
      </c>
      <c r="Z795">
        <v>0</v>
      </c>
      <c r="AA795">
        <v>0</v>
      </c>
    </row>
    <row r="796" spans="1:27" x14ac:dyDescent="0.3">
      <c r="A796" t="s">
        <v>7413</v>
      </c>
      <c r="B796">
        <v>16</v>
      </c>
      <c r="C796" t="s">
        <v>120</v>
      </c>
      <c r="D796" t="s">
        <v>120</v>
      </c>
      <c r="E796" t="s">
        <v>7398</v>
      </c>
      <c r="F796" t="s">
        <v>153</v>
      </c>
      <c r="G796" t="s">
        <v>153</v>
      </c>
      <c r="H796" t="s">
        <v>7902</v>
      </c>
      <c r="I796">
        <v>15</v>
      </c>
      <c r="J796" t="s">
        <v>4489</v>
      </c>
      <c r="K796" t="s">
        <v>4490</v>
      </c>
      <c r="L796">
        <v>55</v>
      </c>
      <c r="M796" t="s">
        <v>32</v>
      </c>
      <c r="Q796" t="s">
        <v>4491</v>
      </c>
      <c r="R796" t="s">
        <v>4492</v>
      </c>
      <c r="S796" t="s">
        <v>4493</v>
      </c>
      <c r="T796" t="s">
        <v>7903</v>
      </c>
      <c r="U796" t="s">
        <v>7903</v>
      </c>
      <c r="V796">
        <v>1</v>
      </c>
      <c r="X796">
        <v>0</v>
      </c>
      <c r="Y796">
        <v>0</v>
      </c>
      <c r="Z796">
        <v>0</v>
      </c>
      <c r="AA796">
        <v>0</v>
      </c>
    </row>
    <row r="797" spans="1:27" x14ac:dyDescent="0.3">
      <c r="A797" t="s">
        <v>7413</v>
      </c>
      <c r="B797">
        <v>16</v>
      </c>
      <c r="C797" t="s">
        <v>120</v>
      </c>
      <c r="D797" t="s">
        <v>120</v>
      </c>
      <c r="E797" t="s">
        <v>7398</v>
      </c>
      <c r="F797" t="s">
        <v>18</v>
      </c>
      <c r="G797" t="s">
        <v>421</v>
      </c>
      <c r="H797" t="s">
        <v>7901</v>
      </c>
      <c r="I797">
        <v>16</v>
      </c>
      <c r="J797" t="s">
        <v>4494</v>
      </c>
      <c r="K797" t="s">
        <v>4495</v>
      </c>
      <c r="L797">
        <v>39</v>
      </c>
      <c r="M797" t="s">
        <v>21</v>
      </c>
      <c r="N797" t="s">
        <v>1224</v>
      </c>
      <c r="Q797" t="s">
        <v>4496</v>
      </c>
      <c r="S797" t="s">
        <v>4497</v>
      </c>
      <c r="T797" t="s">
        <v>7903</v>
      </c>
      <c r="U797" t="s">
        <v>4498</v>
      </c>
      <c r="V797">
        <v>1</v>
      </c>
      <c r="X797">
        <v>1</v>
      </c>
      <c r="Y797">
        <v>0</v>
      </c>
      <c r="Z797">
        <v>0</v>
      </c>
      <c r="AA797">
        <v>1</v>
      </c>
    </row>
    <row r="798" spans="1:27" x14ac:dyDescent="0.3">
      <c r="A798" t="s">
        <v>7413</v>
      </c>
      <c r="B798">
        <v>16</v>
      </c>
      <c r="C798" t="s">
        <v>120</v>
      </c>
      <c r="D798" t="s">
        <v>120</v>
      </c>
      <c r="E798" t="s">
        <v>7398</v>
      </c>
      <c r="F798" t="s">
        <v>121</v>
      </c>
      <c r="G798" t="s">
        <v>121</v>
      </c>
      <c r="H798" t="s">
        <v>7902</v>
      </c>
      <c r="I798">
        <v>17</v>
      </c>
      <c r="J798" t="s">
        <v>4499</v>
      </c>
      <c r="K798" t="s">
        <v>4500</v>
      </c>
      <c r="L798">
        <v>46</v>
      </c>
      <c r="M798" t="s">
        <v>32</v>
      </c>
      <c r="N798" t="s">
        <v>63</v>
      </c>
      <c r="P798" t="s">
        <v>4501</v>
      </c>
      <c r="Q798" t="s">
        <v>4502</v>
      </c>
      <c r="R798" t="s">
        <v>4503</v>
      </c>
      <c r="S798" t="s">
        <v>4504</v>
      </c>
      <c r="T798" t="s">
        <v>7903</v>
      </c>
      <c r="U798" t="s">
        <v>7903</v>
      </c>
      <c r="V798">
        <v>1</v>
      </c>
      <c r="X798">
        <v>0</v>
      </c>
      <c r="Y798">
        <v>0</v>
      </c>
      <c r="Z798">
        <v>0</v>
      </c>
      <c r="AA798">
        <v>0</v>
      </c>
    </row>
    <row r="799" spans="1:27" x14ac:dyDescent="0.3">
      <c r="A799" t="s">
        <v>7413</v>
      </c>
      <c r="B799">
        <v>16</v>
      </c>
      <c r="C799" t="s">
        <v>120</v>
      </c>
      <c r="D799" t="s">
        <v>120</v>
      </c>
      <c r="E799" t="s">
        <v>7398</v>
      </c>
      <c r="F799" t="s">
        <v>153</v>
      </c>
      <c r="G799" t="s">
        <v>153</v>
      </c>
      <c r="H799" t="s">
        <v>7902</v>
      </c>
      <c r="I799">
        <v>18</v>
      </c>
      <c r="J799" t="s">
        <v>4505</v>
      </c>
      <c r="K799" t="s">
        <v>4506</v>
      </c>
      <c r="L799">
        <v>34</v>
      </c>
      <c r="M799" t="s">
        <v>21</v>
      </c>
      <c r="N799" t="s">
        <v>1224</v>
      </c>
      <c r="Q799" t="s">
        <v>4507</v>
      </c>
      <c r="S799" t="s">
        <v>4508</v>
      </c>
      <c r="T799" t="s">
        <v>7903</v>
      </c>
      <c r="U799" t="s">
        <v>7903</v>
      </c>
      <c r="V799">
        <v>1</v>
      </c>
      <c r="X799">
        <v>1</v>
      </c>
      <c r="Y799">
        <v>0</v>
      </c>
      <c r="Z799">
        <v>0</v>
      </c>
      <c r="AA799">
        <v>0</v>
      </c>
    </row>
    <row r="800" spans="1:27" x14ac:dyDescent="0.3">
      <c r="A800" t="s">
        <v>7413</v>
      </c>
      <c r="B800">
        <v>16</v>
      </c>
      <c r="C800" t="s">
        <v>120</v>
      </c>
      <c r="D800" t="s">
        <v>120</v>
      </c>
      <c r="E800" t="s">
        <v>7398</v>
      </c>
      <c r="F800" t="s">
        <v>145</v>
      </c>
      <c r="G800" t="s">
        <v>145</v>
      </c>
      <c r="H800" t="s">
        <v>7902</v>
      </c>
      <c r="I800">
        <v>19</v>
      </c>
      <c r="J800" t="s">
        <v>4509</v>
      </c>
      <c r="K800" t="s">
        <v>4510</v>
      </c>
      <c r="L800">
        <v>64</v>
      </c>
      <c r="M800" t="s">
        <v>32</v>
      </c>
      <c r="N800" t="s">
        <v>63</v>
      </c>
      <c r="P800" t="s">
        <v>4511</v>
      </c>
      <c r="Q800" t="s">
        <v>4512</v>
      </c>
      <c r="S800" t="s">
        <v>4513</v>
      </c>
      <c r="T800" t="s">
        <v>4514</v>
      </c>
      <c r="U800" t="s">
        <v>4515</v>
      </c>
      <c r="V800">
        <v>1</v>
      </c>
      <c r="X800">
        <v>0</v>
      </c>
      <c r="Y800">
        <v>1</v>
      </c>
      <c r="Z800">
        <v>1</v>
      </c>
      <c r="AA800">
        <v>1</v>
      </c>
    </row>
    <row r="801" spans="1:27" x14ac:dyDescent="0.3">
      <c r="A801" t="s">
        <v>7413</v>
      </c>
      <c r="B801">
        <v>16</v>
      </c>
      <c r="C801" t="s">
        <v>166</v>
      </c>
      <c r="D801" t="s">
        <v>166</v>
      </c>
      <c r="E801" t="s">
        <v>7395</v>
      </c>
      <c r="F801" t="s">
        <v>18</v>
      </c>
      <c r="G801" t="s">
        <v>442</v>
      </c>
      <c r="H801" t="s">
        <v>7901</v>
      </c>
      <c r="I801">
        <v>20</v>
      </c>
      <c r="J801" t="s">
        <v>4516</v>
      </c>
      <c r="K801" t="s">
        <v>4517</v>
      </c>
      <c r="L801">
        <v>46</v>
      </c>
      <c r="M801" t="s">
        <v>21</v>
      </c>
      <c r="N801" t="s">
        <v>4518</v>
      </c>
      <c r="Q801" t="s">
        <v>4519</v>
      </c>
      <c r="R801" t="s">
        <v>4520</v>
      </c>
      <c r="S801" t="s">
        <v>4521</v>
      </c>
      <c r="T801" t="s">
        <v>7903</v>
      </c>
      <c r="U801" t="s">
        <v>7903</v>
      </c>
      <c r="V801">
        <v>1</v>
      </c>
      <c r="X801">
        <v>1</v>
      </c>
      <c r="Y801">
        <v>0</v>
      </c>
      <c r="Z801">
        <v>0</v>
      </c>
      <c r="AA801">
        <v>0</v>
      </c>
    </row>
    <row r="802" spans="1:27" x14ac:dyDescent="0.3">
      <c r="A802" t="s">
        <v>7413</v>
      </c>
      <c r="B802">
        <v>16</v>
      </c>
      <c r="C802" t="s">
        <v>166</v>
      </c>
      <c r="D802" t="s">
        <v>166</v>
      </c>
      <c r="E802" t="s">
        <v>7395</v>
      </c>
      <c r="F802" t="s">
        <v>167</v>
      </c>
      <c r="G802" t="s">
        <v>167</v>
      </c>
      <c r="H802" t="s">
        <v>7902</v>
      </c>
      <c r="I802">
        <v>21</v>
      </c>
      <c r="J802" t="s">
        <v>4522</v>
      </c>
      <c r="K802" t="s">
        <v>4523</v>
      </c>
      <c r="L802">
        <v>46</v>
      </c>
      <c r="M802" t="s">
        <v>32</v>
      </c>
      <c r="N802" t="s">
        <v>33</v>
      </c>
      <c r="Q802" t="s">
        <v>4524</v>
      </c>
      <c r="R802" t="s">
        <v>4525</v>
      </c>
      <c r="S802" t="s">
        <v>4526</v>
      </c>
      <c r="T802" t="s">
        <v>7903</v>
      </c>
      <c r="U802" t="s">
        <v>7903</v>
      </c>
      <c r="V802">
        <v>1</v>
      </c>
      <c r="X802">
        <v>0</v>
      </c>
      <c r="Y802">
        <v>0</v>
      </c>
      <c r="Z802">
        <v>0</v>
      </c>
      <c r="AA802">
        <v>0</v>
      </c>
    </row>
    <row r="803" spans="1:27" x14ac:dyDescent="0.3">
      <c r="A803" t="s">
        <v>7413</v>
      </c>
      <c r="B803">
        <v>16</v>
      </c>
      <c r="C803" t="s">
        <v>166</v>
      </c>
      <c r="D803" t="s">
        <v>166</v>
      </c>
      <c r="E803" t="s">
        <v>7395</v>
      </c>
      <c r="F803" t="s">
        <v>18</v>
      </c>
      <c r="G803" t="s">
        <v>183</v>
      </c>
      <c r="H803" t="s">
        <v>7901</v>
      </c>
      <c r="I803">
        <v>22</v>
      </c>
      <c r="J803" t="s">
        <v>4527</v>
      </c>
      <c r="K803" t="s">
        <v>4528</v>
      </c>
      <c r="L803">
        <v>37</v>
      </c>
      <c r="M803" t="s">
        <v>21</v>
      </c>
      <c r="N803" t="s">
        <v>4529</v>
      </c>
      <c r="Q803" t="s">
        <v>4530</v>
      </c>
      <c r="R803" t="s">
        <v>4531</v>
      </c>
      <c r="S803" t="s">
        <v>4532</v>
      </c>
      <c r="T803" t="s">
        <v>7903</v>
      </c>
      <c r="U803" t="s">
        <v>7903</v>
      </c>
      <c r="V803">
        <v>1</v>
      </c>
      <c r="X803">
        <v>1</v>
      </c>
      <c r="Y803">
        <v>0</v>
      </c>
      <c r="Z803">
        <v>0</v>
      </c>
      <c r="AA803">
        <v>0</v>
      </c>
    </row>
    <row r="804" spans="1:27" x14ac:dyDescent="0.3">
      <c r="A804" t="s">
        <v>7413</v>
      </c>
      <c r="B804">
        <v>16</v>
      </c>
      <c r="C804" t="s">
        <v>166</v>
      </c>
      <c r="D804" t="s">
        <v>166</v>
      </c>
      <c r="E804" t="s">
        <v>7395</v>
      </c>
      <c r="F804" t="s">
        <v>183</v>
      </c>
      <c r="G804" t="s">
        <v>183</v>
      </c>
      <c r="H804" t="s">
        <v>7902</v>
      </c>
      <c r="I804">
        <v>23</v>
      </c>
      <c r="J804" t="s">
        <v>4533</v>
      </c>
      <c r="K804" t="s">
        <v>4534</v>
      </c>
      <c r="L804">
        <v>33</v>
      </c>
      <c r="M804" t="s">
        <v>32</v>
      </c>
      <c r="N804" t="s">
        <v>63</v>
      </c>
      <c r="Q804" t="s">
        <v>4535</v>
      </c>
      <c r="R804" t="s">
        <v>4536</v>
      </c>
      <c r="S804" t="s">
        <v>4537</v>
      </c>
      <c r="T804" t="s">
        <v>7903</v>
      </c>
      <c r="U804" t="s">
        <v>7903</v>
      </c>
      <c r="V804">
        <v>1</v>
      </c>
      <c r="X804">
        <v>0</v>
      </c>
      <c r="Y804">
        <v>0</v>
      </c>
      <c r="Z804">
        <v>0</v>
      </c>
      <c r="AA804">
        <v>0</v>
      </c>
    </row>
    <row r="805" spans="1:27" x14ac:dyDescent="0.3">
      <c r="A805" t="s">
        <v>7413</v>
      </c>
      <c r="B805">
        <v>16</v>
      </c>
      <c r="C805" t="s">
        <v>166</v>
      </c>
      <c r="D805" t="s">
        <v>166</v>
      </c>
      <c r="E805" t="s">
        <v>7395</v>
      </c>
      <c r="F805" t="s">
        <v>18</v>
      </c>
      <c r="G805" t="s">
        <v>197</v>
      </c>
      <c r="H805" t="s">
        <v>7901</v>
      </c>
      <c r="I805">
        <v>24</v>
      </c>
      <c r="J805" t="s">
        <v>4538</v>
      </c>
      <c r="K805" t="s">
        <v>4539</v>
      </c>
      <c r="L805">
        <v>41</v>
      </c>
      <c r="M805" t="s">
        <v>21</v>
      </c>
      <c r="N805" t="s">
        <v>4540</v>
      </c>
      <c r="O805" t="s">
        <v>4541</v>
      </c>
      <c r="P805" t="s">
        <v>4542</v>
      </c>
      <c r="Q805" t="s">
        <v>4543</v>
      </c>
      <c r="S805" t="s">
        <v>4544</v>
      </c>
      <c r="T805" t="s">
        <v>7903</v>
      </c>
      <c r="U805" t="s">
        <v>7903</v>
      </c>
      <c r="V805">
        <v>1</v>
      </c>
      <c r="X805">
        <v>1</v>
      </c>
      <c r="Y805">
        <v>0</v>
      </c>
      <c r="Z805">
        <v>0</v>
      </c>
      <c r="AA805">
        <v>0</v>
      </c>
    </row>
    <row r="806" spans="1:27" x14ac:dyDescent="0.3">
      <c r="A806" t="s">
        <v>7413</v>
      </c>
      <c r="B806">
        <v>16</v>
      </c>
      <c r="C806" t="s">
        <v>166</v>
      </c>
      <c r="D806" t="s">
        <v>166</v>
      </c>
      <c r="E806" t="s">
        <v>7395</v>
      </c>
      <c r="F806" t="s">
        <v>1065</v>
      </c>
      <c r="G806" t="s">
        <v>1065</v>
      </c>
      <c r="H806" t="s">
        <v>7902</v>
      </c>
      <c r="I806">
        <v>25</v>
      </c>
      <c r="J806" t="s">
        <v>4545</v>
      </c>
      <c r="K806" t="s">
        <v>4546</v>
      </c>
      <c r="L806">
        <v>44</v>
      </c>
      <c r="M806" t="s">
        <v>32</v>
      </c>
      <c r="N806" t="s">
        <v>4547</v>
      </c>
      <c r="Q806" t="s">
        <v>4548</v>
      </c>
      <c r="S806" t="s">
        <v>4549</v>
      </c>
      <c r="T806" t="s">
        <v>7903</v>
      </c>
      <c r="U806" t="s">
        <v>7903</v>
      </c>
      <c r="V806">
        <v>1</v>
      </c>
      <c r="X806">
        <v>0</v>
      </c>
      <c r="Y806">
        <v>0</v>
      </c>
      <c r="Z806">
        <v>0</v>
      </c>
      <c r="AA806">
        <v>0</v>
      </c>
    </row>
    <row r="807" spans="1:27" x14ac:dyDescent="0.3">
      <c r="A807" t="s">
        <v>7413</v>
      </c>
      <c r="B807">
        <v>16</v>
      </c>
      <c r="C807" t="s">
        <v>4550</v>
      </c>
      <c r="D807" t="s">
        <v>18</v>
      </c>
      <c r="E807" t="s">
        <v>7397</v>
      </c>
      <c r="F807" t="s">
        <v>18</v>
      </c>
      <c r="G807" t="s">
        <v>18</v>
      </c>
      <c r="H807" t="s">
        <v>7901</v>
      </c>
      <c r="I807">
        <v>26</v>
      </c>
      <c r="J807" t="s">
        <v>4551</v>
      </c>
      <c r="K807" t="s">
        <v>4552</v>
      </c>
      <c r="L807">
        <v>58</v>
      </c>
      <c r="M807" t="s">
        <v>21</v>
      </c>
      <c r="N807" t="s">
        <v>7569</v>
      </c>
      <c r="O807" t="s">
        <v>7570</v>
      </c>
      <c r="Q807" t="s">
        <v>7571</v>
      </c>
      <c r="R807" t="s">
        <v>7571</v>
      </c>
      <c r="S807" t="s">
        <v>7572</v>
      </c>
      <c r="T807" t="s">
        <v>7903</v>
      </c>
      <c r="U807" t="s">
        <v>7903</v>
      </c>
      <c r="V807">
        <v>1</v>
      </c>
      <c r="X807">
        <v>1</v>
      </c>
      <c r="Y807">
        <v>0</v>
      </c>
      <c r="Z807">
        <v>0</v>
      </c>
      <c r="AA807">
        <v>0</v>
      </c>
    </row>
    <row r="808" spans="1:27" x14ac:dyDescent="0.3">
      <c r="A808" t="s">
        <v>7413</v>
      </c>
      <c r="B808">
        <v>16</v>
      </c>
      <c r="C808" t="s">
        <v>4550</v>
      </c>
      <c r="D808" t="s">
        <v>18</v>
      </c>
      <c r="E808" t="s">
        <v>7397</v>
      </c>
      <c r="F808" t="s">
        <v>18</v>
      </c>
      <c r="G808" t="s">
        <v>18</v>
      </c>
      <c r="H808" t="s">
        <v>7901</v>
      </c>
      <c r="I808">
        <v>27</v>
      </c>
      <c r="J808" t="s">
        <v>4553</v>
      </c>
      <c r="K808" t="s">
        <v>4554</v>
      </c>
      <c r="L808">
        <v>29</v>
      </c>
      <c r="M808" t="s">
        <v>32</v>
      </c>
      <c r="N808" t="s">
        <v>7573</v>
      </c>
      <c r="O808" t="s">
        <v>7574</v>
      </c>
      <c r="P808" t="s">
        <v>7575</v>
      </c>
      <c r="Q808" t="s">
        <v>7576</v>
      </c>
      <c r="R808" t="s">
        <v>7577</v>
      </c>
      <c r="S808" t="s">
        <v>7578</v>
      </c>
      <c r="T808" t="s">
        <v>7903</v>
      </c>
      <c r="U808" t="s">
        <v>7903</v>
      </c>
      <c r="V808">
        <v>1</v>
      </c>
      <c r="X808">
        <v>0</v>
      </c>
      <c r="Y808">
        <v>0</v>
      </c>
      <c r="Z808">
        <v>0</v>
      </c>
      <c r="AA808">
        <v>0</v>
      </c>
    </row>
    <row r="809" spans="1:27" x14ac:dyDescent="0.3">
      <c r="A809" t="s">
        <v>7413</v>
      </c>
      <c r="B809">
        <v>16</v>
      </c>
      <c r="C809" t="s">
        <v>4550</v>
      </c>
      <c r="D809" t="s">
        <v>18</v>
      </c>
      <c r="E809" t="s">
        <v>7397</v>
      </c>
      <c r="F809" t="s">
        <v>18</v>
      </c>
      <c r="G809" t="s">
        <v>18</v>
      </c>
      <c r="H809" t="s">
        <v>7901</v>
      </c>
      <c r="I809">
        <v>28</v>
      </c>
      <c r="J809" t="s">
        <v>4555</v>
      </c>
      <c r="K809" t="s">
        <v>4556</v>
      </c>
      <c r="L809">
        <v>45</v>
      </c>
      <c r="M809" t="s">
        <v>21</v>
      </c>
      <c r="N809" t="s">
        <v>7579</v>
      </c>
      <c r="O809" t="s">
        <v>7580</v>
      </c>
      <c r="P809" t="s">
        <v>7581</v>
      </c>
      <c r="Q809" t="s">
        <v>7582</v>
      </c>
      <c r="R809" t="s">
        <v>7582</v>
      </c>
      <c r="S809" t="s">
        <v>7583</v>
      </c>
      <c r="T809" t="s">
        <v>7903</v>
      </c>
      <c r="U809" t="s">
        <v>7903</v>
      </c>
      <c r="V809">
        <v>1</v>
      </c>
      <c r="X809">
        <v>1</v>
      </c>
      <c r="Y809">
        <v>0</v>
      </c>
      <c r="Z809">
        <v>0</v>
      </c>
      <c r="AA809">
        <v>0</v>
      </c>
    </row>
    <row r="810" spans="1:27" x14ac:dyDescent="0.3">
      <c r="A810" t="s">
        <v>7413</v>
      </c>
      <c r="B810">
        <v>16</v>
      </c>
      <c r="C810" t="s">
        <v>4550</v>
      </c>
      <c r="D810" t="s">
        <v>18</v>
      </c>
      <c r="E810" t="s">
        <v>7397</v>
      </c>
      <c r="F810" t="s">
        <v>18</v>
      </c>
      <c r="G810" t="s">
        <v>18</v>
      </c>
      <c r="H810" t="s">
        <v>7901</v>
      </c>
      <c r="I810">
        <v>29</v>
      </c>
      <c r="J810" t="s">
        <v>4557</v>
      </c>
      <c r="K810" t="s">
        <v>4558</v>
      </c>
      <c r="L810">
        <v>58</v>
      </c>
      <c r="M810" t="s">
        <v>32</v>
      </c>
      <c r="N810" t="s">
        <v>7584</v>
      </c>
      <c r="O810" t="s">
        <v>7585</v>
      </c>
      <c r="P810" t="s">
        <v>4559</v>
      </c>
      <c r="Q810" t="s">
        <v>4560</v>
      </c>
      <c r="R810" t="s">
        <v>4560</v>
      </c>
      <c r="S810" t="s">
        <v>7586</v>
      </c>
      <c r="T810" t="s">
        <v>7903</v>
      </c>
      <c r="U810" t="s">
        <v>7903</v>
      </c>
      <c r="V810">
        <v>1</v>
      </c>
      <c r="X810">
        <v>0</v>
      </c>
      <c r="Y810">
        <v>0</v>
      </c>
      <c r="Z810">
        <v>0</v>
      </c>
      <c r="AA810">
        <v>0</v>
      </c>
    </row>
    <row r="811" spans="1:27" x14ac:dyDescent="0.3">
      <c r="A811" t="s">
        <v>7413</v>
      </c>
      <c r="B811">
        <v>16</v>
      </c>
      <c r="C811" t="s">
        <v>4550</v>
      </c>
      <c r="D811" t="s">
        <v>18</v>
      </c>
      <c r="E811" t="s">
        <v>7397</v>
      </c>
      <c r="F811" t="s">
        <v>18</v>
      </c>
      <c r="G811" t="s">
        <v>18</v>
      </c>
      <c r="H811" t="s">
        <v>7901</v>
      </c>
      <c r="I811">
        <v>30</v>
      </c>
      <c r="J811" t="s">
        <v>4561</v>
      </c>
      <c r="K811" t="s">
        <v>4562</v>
      </c>
      <c r="L811">
        <v>37</v>
      </c>
      <c r="M811" t="s">
        <v>21</v>
      </c>
      <c r="N811" t="s">
        <v>7587</v>
      </c>
      <c r="O811" t="s">
        <v>7588</v>
      </c>
      <c r="P811" t="s">
        <v>7589</v>
      </c>
      <c r="Q811" t="s">
        <v>7590</v>
      </c>
      <c r="R811" t="s">
        <v>7591</v>
      </c>
      <c r="S811" t="s">
        <v>7592</v>
      </c>
      <c r="T811" t="s">
        <v>7903</v>
      </c>
      <c r="U811" t="s">
        <v>7903</v>
      </c>
      <c r="V811">
        <v>1</v>
      </c>
      <c r="X811">
        <v>1</v>
      </c>
      <c r="Y811">
        <v>0</v>
      </c>
      <c r="Z811">
        <v>0</v>
      </c>
      <c r="AA811">
        <v>0</v>
      </c>
    </row>
    <row r="812" spans="1:27" x14ac:dyDescent="0.3">
      <c r="A812" t="s">
        <v>7413</v>
      </c>
      <c r="B812">
        <v>16</v>
      </c>
      <c r="C812" t="s">
        <v>4550</v>
      </c>
      <c r="D812" t="s">
        <v>18</v>
      </c>
      <c r="E812" t="s">
        <v>7397</v>
      </c>
      <c r="F812" t="s">
        <v>18</v>
      </c>
      <c r="G812" t="s">
        <v>18</v>
      </c>
      <c r="H812" t="s">
        <v>7901</v>
      </c>
      <c r="I812">
        <v>31</v>
      </c>
      <c r="J812" t="s">
        <v>4563</v>
      </c>
      <c r="K812" t="s">
        <v>4564</v>
      </c>
      <c r="L812">
        <v>52</v>
      </c>
      <c r="M812" t="s">
        <v>32</v>
      </c>
      <c r="N812" t="s">
        <v>7593</v>
      </c>
      <c r="O812" t="s">
        <v>7594</v>
      </c>
      <c r="Q812" t="s">
        <v>7595</v>
      </c>
      <c r="S812" t="s">
        <v>7596</v>
      </c>
      <c r="T812" t="s">
        <v>7903</v>
      </c>
      <c r="U812" t="s">
        <v>4565</v>
      </c>
      <c r="V812">
        <v>1</v>
      </c>
      <c r="X812">
        <v>0</v>
      </c>
      <c r="Y812">
        <v>0</v>
      </c>
      <c r="Z812">
        <v>0</v>
      </c>
      <c r="AA812">
        <v>1</v>
      </c>
    </row>
    <row r="813" spans="1:27" x14ac:dyDescent="0.3">
      <c r="A813" t="s">
        <v>7413</v>
      </c>
      <c r="B813">
        <v>16</v>
      </c>
      <c r="C813" t="s">
        <v>1376</v>
      </c>
      <c r="D813" t="s">
        <v>1376</v>
      </c>
      <c r="E813" t="s">
        <v>7403</v>
      </c>
      <c r="F813" t="s">
        <v>1377</v>
      </c>
      <c r="G813" t="s">
        <v>1377</v>
      </c>
      <c r="H813" t="s">
        <v>7902</v>
      </c>
      <c r="I813">
        <v>32</v>
      </c>
      <c r="J813" t="s">
        <v>4566</v>
      </c>
      <c r="K813" t="s">
        <v>4567</v>
      </c>
      <c r="L813">
        <v>50</v>
      </c>
      <c r="M813" t="s">
        <v>32</v>
      </c>
      <c r="N813" t="s">
        <v>7597</v>
      </c>
      <c r="Q813" t="s">
        <v>4568</v>
      </c>
      <c r="S813" t="s">
        <v>4569</v>
      </c>
      <c r="T813" t="s">
        <v>7903</v>
      </c>
      <c r="U813" t="s">
        <v>7903</v>
      </c>
      <c r="V813">
        <v>1</v>
      </c>
      <c r="X813">
        <v>0</v>
      </c>
      <c r="Y813">
        <v>0</v>
      </c>
      <c r="Z813">
        <v>0</v>
      </c>
      <c r="AA813">
        <v>0</v>
      </c>
    </row>
    <row r="814" spans="1:27" x14ac:dyDescent="0.3">
      <c r="A814" t="s">
        <v>7413</v>
      </c>
      <c r="B814">
        <v>16</v>
      </c>
      <c r="C814" t="s">
        <v>18</v>
      </c>
      <c r="D814" t="s">
        <v>18</v>
      </c>
      <c r="E814" t="s">
        <v>7397</v>
      </c>
      <c r="F814" t="s">
        <v>18</v>
      </c>
      <c r="G814" t="s">
        <v>18</v>
      </c>
      <c r="H814" t="s">
        <v>7901</v>
      </c>
      <c r="I814">
        <v>33</v>
      </c>
      <c r="J814" t="s">
        <v>4570</v>
      </c>
      <c r="K814" t="s">
        <v>4571</v>
      </c>
      <c r="L814">
        <v>36</v>
      </c>
      <c r="M814" t="s">
        <v>21</v>
      </c>
      <c r="N814" t="s">
        <v>57</v>
      </c>
      <c r="O814" t="s">
        <v>7598</v>
      </c>
      <c r="Q814" t="s">
        <v>4572</v>
      </c>
      <c r="R814" t="s">
        <v>4573</v>
      </c>
      <c r="S814" t="s">
        <v>4574</v>
      </c>
      <c r="T814" t="s">
        <v>7903</v>
      </c>
      <c r="U814" t="s">
        <v>7903</v>
      </c>
      <c r="V814">
        <v>1</v>
      </c>
      <c r="X814">
        <v>1</v>
      </c>
      <c r="Y814">
        <v>0</v>
      </c>
      <c r="Z814">
        <v>0</v>
      </c>
      <c r="AA814">
        <v>0</v>
      </c>
    </row>
    <row r="815" spans="1:27" x14ac:dyDescent="0.3">
      <c r="A815" t="s">
        <v>7413</v>
      </c>
      <c r="B815">
        <v>16</v>
      </c>
      <c r="C815" t="s">
        <v>18</v>
      </c>
      <c r="D815" t="s">
        <v>18</v>
      </c>
      <c r="E815" t="s">
        <v>7397</v>
      </c>
      <c r="F815" t="s">
        <v>18</v>
      </c>
      <c r="G815" t="s">
        <v>18</v>
      </c>
      <c r="H815" t="s">
        <v>7901</v>
      </c>
      <c r="I815">
        <v>34</v>
      </c>
      <c r="J815" t="s">
        <v>4575</v>
      </c>
      <c r="K815" t="s">
        <v>4576</v>
      </c>
      <c r="L815">
        <v>49</v>
      </c>
      <c r="M815" t="s">
        <v>21</v>
      </c>
      <c r="N815" t="s">
        <v>4529</v>
      </c>
      <c r="Q815" t="s">
        <v>7599</v>
      </c>
      <c r="R815" t="s">
        <v>7600</v>
      </c>
      <c r="S815" t="s">
        <v>7601</v>
      </c>
      <c r="T815" t="s">
        <v>7903</v>
      </c>
      <c r="U815" t="s">
        <v>7903</v>
      </c>
      <c r="V815">
        <v>1</v>
      </c>
      <c r="X815">
        <v>1</v>
      </c>
      <c r="Y815">
        <v>0</v>
      </c>
      <c r="Z815">
        <v>0</v>
      </c>
      <c r="AA815">
        <v>0</v>
      </c>
    </row>
    <row r="816" spans="1:27" x14ac:dyDescent="0.3">
      <c r="A816" t="s">
        <v>7414</v>
      </c>
      <c r="B816">
        <v>17</v>
      </c>
      <c r="C816" t="s">
        <v>4577</v>
      </c>
      <c r="D816" t="s">
        <v>18</v>
      </c>
      <c r="E816" t="s">
        <v>7397</v>
      </c>
      <c r="F816" t="s">
        <v>18</v>
      </c>
      <c r="G816" t="s">
        <v>18</v>
      </c>
      <c r="H816" t="s">
        <v>7901</v>
      </c>
      <c r="I816">
        <v>1</v>
      </c>
      <c r="J816" t="s">
        <v>4578</v>
      </c>
      <c r="K816" t="s">
        <v>4579</v>
      </c>
      <c r="L816">
        <v>39</v>
      </c>
      <c r="M816" t="s">
        <v>21</v>
      </c>
      <c r="N816" t="s">
        <v>4580</v>
      </c>
      <c r="P816" t="s">
        <v>4581</v>
      </c>
      <c r="Q816" t="s">
        <v>4581</v>
      </c>
      <c r="R816" t="s">
        <v>4582</v>
      </c>
      <c r="S816" t="s">
        <v>4583</v>
      </c>
      <c r="T816" t="s">
        <v>7903</v>
      </c>
      <c r="U816" t="s">
        <v>7903</v>
      </c>
      <c r="V816">
        <v>1</v>
      </c>
      <c r="X816">
        <v>1</v>
      </c>
      <c r="Y816">
        <v>0</v>
      </c>
      <c r="Z816">
        <v>0</v>
      </c>
      <c r="AA816">
        <v>0</v>
      </c>
    </row>
    <row r="817" spans="1:27" x14ac:dyDescent="0.3">
      <c r="A817" t="s">
        <v>7414</v>
      </c>
      <c r="B817">
        <v>17</v>
      </c>
      <c r="C817" t="s">
        <v>4577</v>
      </c>
      <c r="D817" t="s">
        <v>18</v>
      </c>
      <c r="E817" t="s">
        <v>7397</v>
      </c>
      <c r="F817" t="s">
        <v>18</v>
      </c>
      <c r="G817" t="s">
        <v>18</v>
      </c>
      <c r="H817" t="s">
        <v>7901</v>
      </c>
      <c r="I817">
        <v>2</v>
      </c>
      <c r="J817" t="s">
        <v>4584</v>
      </c>
      <c r="K817" t="s">
        <v>4585</v>
      </c>
      <c r="L817">
        <v>30</v>
      </c>
      <c r="M817" t="s">
        <v>32</v>
      </c>
      <c r="N817" t="s">
        <v>63</v>
      </c>
      <c r="Q817" t="s">
        <v>4586</v>
      </c>
      <c r="R817" t="s">
        <v>4587</v>
      </c>
      <c r="S817" t="s">
        <v>7602</v>
      </c>
      <c r="T817" t="s">
        <v>7903</v>
      </c>
      <c r="U817" t="s">
        <v>7903</v>
      </c>
      <c r="V817">
        <v>1</v>
      </c>
      <c r="X817">
        <v>0</v>
      </c>
      <c r="Y817">
        <v>0</v>
      </c>
      <c r="Z817">
        <v>0</v>
      </c>
      <c r="AA817">
        <v>0</v>
      </c>
    </row>
    <row r="818" spans="1:27" x14ac:dyDescent="0.3">
      <c r="A818" t="s">
        <v>7414</v>
      </c>
      <c r="B818">
        <v>17</v>
      </c>
      <c r="C818" t="s">
        <v>4577</v>
      </c>
      <c r="D818" t="s">
        <v>18</v>
      </c>
      <c r="E818" t="s">
        <v>7397</v>
      </c>
      <c r="F818" t="s">
        <v>18</v>
      </c>
      <c r="G818" t="s">
        <v>18</v>
      </c>
      <c r="H818" t="s">
        <v>7901</v>
      </c>
      <c r="I818">
        <v>3</v>
      </c>
      <c r="J818" t="s">
        <v>4588</v>
      </c>
      <c r="K818" t="s">
        <v>4589</v>
      </c>
      <c r="L818">
        <v>48</v>
      </c>
      <c r="M818" t="s">
        <v>21</v>
      </c>
      <c r="Q818" t="s">
        <v>7603</v>
      </c>
      <c r="T818" t="s">
        <v>7903</v>
      </c>
      <c r="U818" t="s">
        <v>7903</v>
      </c>
      <c r="V818">
        <v>1</v>
      </c>
      <c r="X818">
        <v>1</v>
      </c>
      <c r="Y818">
        <v>0</v>
      </c>
      <c r="Z818">
        <v>0</v>
      </c>
      <c r="AA818">
        <v>0</v>
      </c>
    </row>
    <row r="819" spans="1:27" x14ac:dyDescent="0.3">
      <c r="A819" t="s">
        <v>7414</v>
      </c>
      <c r="B819">
        <v>17</v>
      </c>
      <c r="C819" t="s">
        <v>4577</v>
      </c>
      <c r="D819" t="s">
        <v>18</v>
      </c>
      <c r="E819" t="s">
        <v>7397</v>
      </c>
      <c r="F819" t="s">
        <v>18</v>
      </c>
      <c r="G819" t="s">
        <v>18</v>
      </c>
      <c r="H819" t="s">
        <v>7901</v>
      </c>
      <c r="I819">
        <v>4</v>
      </c>
      <c r="J819" t="s">
        <v>4590</v>
      </c>
      <c r="K819" t="s">
        <v>4591</v>
      </c>
      <c r="L819">
        <v>34</v>
      </c>
      <c r="M819" t="s">
        <v>32</v>
      </c>
      <c r="Q819" t="s">
        <v>4592</v>
      </c>
      <c r="T819" t="s">
        <v>7903</v>
      </c>
      <c r="U819" t="s">
        <v>7903</v>
      </c>
      <c r="V819">
        <v>1</v>
      </c>
      <c r="X819">
        <v>0</v>
      </c>
      <c r="Y819">
        <v>0</v>
      </c>
      <c r="Z819">
        <v>0</v>
      </c>
      <c r="AA819">
        <v>0</v>
      </c>
    </row>
    <row r="820" spans="1:27" x14ac:dyDescent="0.3">
      <c r="A820" t="s">
        <v>7414</v>
      </c>
      <c r="B820">
        <v>17</v>
      </c>
      <c r="C820" t="s">
        <v>4577</v>
      </c>
      <c r="D820" t="s">
        <v>18</v>
      </c>
      <c r="E820" t="s">
        <v>7397</v>
      </c>
      <c r="F820" t="s">
        <v>18</v>
      </c>
      <c r="G820" t="s">
        <v>18</v>
      </c>
      <c r="H820" t="s">
        <v>7901</v>
      </c>
      <c r="I820">
        <v>5</v>
      </c>
      <c r="J820" t="s">
        <v>4593</v>
      </c>
      <c r="K820" t="s">
        <v>4594</v>
      </c>
      <c r="L820">
        <v>27</v>
      </c>
      <c r="M820" t="s">
        <v>21</v>
      </c>
      <c r="N820" t="s">
        <v>1025</v>
      </c>
      <c r="Q820" t="s">
        <v>4595</v>
      </c>
      <c r="R820" t="s">
        <v>4596</v>
      </c>
      <c r="T820" t="s">
        <v>7903</v>
      </c>
      <c r="U820" t="s">
        <v>7903</v>
      </c>
      <c r="V820">
        <v>1</v>
      </c>
      <c r="X820">
        <v>1</v>
      </c>
      <c r="Y820">
        <v>0</v>
      </c>
      <c r="Z820">
        <v>0</v>
      </c>
      <c r="AA820">
        <v>0</v>
      </c>
    </row>
    <row r="821" spans="1:27" x14ac:dyDescent="0.3">
      <c r="A821" t="s">
        <v>7414</v>
      </c>
      <c r="B821">
        <v>17</v>
      </c>
      <c r="C821" t="s">
        <v>4577</v>
      </c>
      <c r="D821" t="s">
        <v>18</v>
      </c>
      <c r="E821" t="s">
        <v>7397</v>
      </c>
      <c r="F821" t="s">
        <v>18</v>
      </c>
      <c r="G821" t="s">
        <v>18</v>
      </c>
      <c r="H821" t="s">
        <v>7901</v>
      </c>
      <c r="I821">
        <v>6</v>
      </c>
      <c r="J821" t="s">
        <v>4597</v>
      </c>
      <c r="K821" t="s">
        <v>4598</v>
      </c>
      <c r="L821">
        <v>52</v>
      </c>
      <c r="M821" t="s">
        <v>32</v>
      </c>
      <c r="N821" t="s">
        <v>1025</v>
      </c>
      <c r="P821" t="s">
        <v>4599</v>
      </c>
      <c r="Q821" t="s">
        <v>4600</v>
      </c>
      <c r="R821" t="s">
        <v>4601</v>
      </c>
      <c r="T821" t="s">
        <v>7903</v>
      </c>
      <c r="U821" t="s">
        <v>7903</v>
      </c>
      <c r="V821">
        <v>1</v>
      </c>
      <c r="X821">
        <v>0</v>
      </c>
      <c r="Y821">
        <v>0</v>
      </c>
      <c r="Z821">
        <v>0</v>
      </c>
      <c r="AA821">
        <v>0</v>
      </c>
    </row>
    <row r="822" spans="1:27" x14ac:dyDescent="0.3">
      <c r="A822" t="s">
        <v>7414</v>
      </c>
      <c r="B822">
        <v>17</v>
      </c>
      <c r="C822" t="s">
        <v>4577</v>
      </c>
      <c r="D822" t="s">
        <v>18</v>
      </c>
      <c r="E822" t="s">
        <v>7397</v>
      </c>
      <c r="F822" t="s">
        <v>18</v>
      </c>
      <c r="G822" t="s">
        <v>18</v>
      </c>
      <c r="H822" t="s">
        <v>7901</v>
      </c>
      <c r="I822">
        <v>7</v>
      </c>
      <c r="J822" t="s">
        <v>4602</v>
      </c>
      <c r="K822" t="s">
        <v>4603</v>
      </c>
      <c r="L822">
        <v>39</v>
      </c>
      <c r="M822" t="s">
        <v>21</v>
      </c>
      <c r="Q822" t="s">
        <v>4604</v>
      </c>
      <c r="R822" t="s">
        <v>4605</v>
      </c>
      <c r="T822" t="s">
        <v>7903</v>
      </c>
      <c r="U822" t="s">
        <v>7903</v>
      </c>
      <c r="V822">
        <v>1</v>
      </c>
      <c r="X822">
        <v>1</v>
      </c>
      <c r="Y822">
        <v>0</v>
      </c>
      <c r="Z822">
        <v>0</v>
      </c>
      <c r="AA822">
        <v>0</v>
      </c>
    </row>
    <row r="823" spans="1:27" x14ac:dyDescent="0.3">
      <c r="A823" t="s">
        <v>7414</v>
      </c>
      <c r="B823">
        <v>17</v>
      </c>
      <c r="C823" t="s">
        <v>4577</v>
      </c>
      <c r="D823" t="s">
        <v>18</v>
      </c>
      <c r="E823" t="s">
        <v>7397</v>
      </c>
      <c r="F823" t="s">
        <v>18</v>
      </c>
      <c r="G823" t="s">
        <v>18</v>
      </c>
      <c r="H823" t="s">
        <v>7901</v>
      </c>
      <c r="I823">
        <v>8</v>
      </c>
      <c r="J823" t="s">
        <v>4606</v>
      </c>
      <c r="K823" t="s">
        <v>4607</v>
      </c>
      <c r="L823">
        <v>37</v>
      </c>
      <c r="M823" t="s">
        <v>32</v>
      </c>
      <c r="N823" t="s">
        <v>4608</v>
      </c>
      <c r="P823" t="s">
        <v>4609</v>
      </c>
      <c r="Q823" t="s">
        <v>4610</v>
      </c>
      <c r="R823" t="s">
        <v>4609</v>
      </c>
      <c r="S823" t="s">
        <v>4611</v>
      </c>
      <c r="T823" t="s">
        <v>4612</v>
      </c>
      <c r="U823" t="s">
        <v>4613</v>
      </c>
      <c r="V823">
        <v>1</v>
      </c>
      <c r="X823">
        <v>0</v>
      </c>
      <c r="Y823">
        <v>0</v>
      </c>
      <c r="Z823">
        <v>1</v>
      </c>
      <c r="AA823">
        <v>1</v>
      </c>
    </row>
    <row r="824" spans="1:27" x14ac:dyDescent="0.3">
      <c r="A824" t="s">
        <v>7414</v>
      </c>
      <c r="B824">
        <v>17</v>
      </c>
      <c r="C824" t="s">
        <v>79</v>
      </c>
      <c r="D824" t="s">
        <v>79</v>
      </c>
      <c r="E824" t="s">
        <v>7404</v>
      </c>
      <c r="F824" t="s">
        <v>18</v>
      </c>
      <c r="G824" t="s">
        <v>109</v>
      </c>
      <c r="H824" t="s">
        <v>7901</v>
      </c>
      <c r="I824">
        <v>9</v>
      </c>
      <c r="J824" t="s">
        <v>4614</v>
      </c>
      <c r="K824" t="s">
        <v>4615</v>
      </c>
      <c r="L824">
        <v>48</v>
      </c>
      <c r="M824" t="s">
        <v>21</v>
      </c>
      <c r="N824" t="s">
        <v>83</v>
      </c>
      <c r="Q824" t="s">
        <v>4616</v>
      </c>
      <c r="R824" t="s">
        <v>4617</v>
      </c>
      <c r="S824" t="s">
        <v>4618</v>
      </c>
      <c r="T824" t="s">
        <v>7903</v>
      </c>
      <c r="U824" t="s">
        <v>7903</v>
      </c>
      <c r="V824">
        <v>1</v>
      </c>
      <c r="X824">
        <v>1</v>
      </c>
      <c r="Y824">
        <v>0</v>
      </c>
      <c r="Z824">
        <v>0</v>
      </c>
      <c r="AA824">
        <v>0</v>
      </c>
    </row>
    <row r="825" spans="1:27" x14ac:dyDescent="0.3">
      <c r="A825" t="s">
        <v>7414</v>
      </c>
      <c r="B825">
        <v>17</v>
      </c>
      <c r="C825" t="s">
        <v>79</v>
      </c>
      <c r="D825" t="s">
        <v>79</v>
      </c>
      <c r="E825" t="s">
        <v>7404</v>
      </c>
      <c r="F825" t="s">
        <v>18</v>
      </c>
      <c r="G825" t="s">
        <v>109</v>
      </c>
      <c r="H825" t="s">
        <v>7901</v>
      </c>
      <c r="I825">
        <v>10</v>
      </c>
      <c r="J825" t="s">
        <v>4619</v>
      </c>
      <c r="K825" t="s">
        <v>4620</v>
      </c>
      <c r="L825">
        <v>59</v>
      </c>
      <c r="M825" t="s">
        <v>32</v>
      </c>
      <c r="N825" t="s">
        <v>4621</v>
      </c>
      <c r="P825" t="s">
        <v>4622</v>
      </c>
      <c r="Q825" t="s">
        <v>4623</v>
      </c>
      <c r="R825" t="s">
        <v>4622</v>
      </c>
      <c r="S825" t="s">
        <v>4624</v>
      </c>
      <c r="T825" t="s">
        <v>4625</v>
      </c>
      <c r="U825" t="s">
        <v>7903</v>
      </c>
      <c r="V825">
        <v>1</v>
      </c>
      <c r="X825">
        <v>0</v>
      </c>
      <c r="Y825">
        <v>0</v>
      </c>
      <c r="Z825">
        <v>1</v>
      </c>
      <c r="AA825">
        <v>0</v>
      </c>
    </row>
    <row r="826" spans="1:27" x14ac:dyDescent="0.3">
      <c r="A826" t="s">
        <v>7414</v>
      </c>
      <c r="B826">
        <v>17</v>
      </c>
      <c r="C826" t="s">
        <v>79</v>
      </c>
      <c r="D826" t="s">
        <v>79</v>
      </c>
      <c r="E826" t="s">
        <v>7404</v>
      </c>
      <c r="F826" t="s">
        <v>80</v>
      </c>
      <c r="G826" t="s">
        <v>80</v>
      </c>
      <c r="H826" t="s">
        <v>7902</v>
      </c>
      <c r="I826">
        <v>11</v>
      </c>
      <c r="J826" t="s">
        <v>4626</v>
      </c>
      <c r="K826" t="s">
        <v>4627</v>
      </c>
      <c r="L826">
        <v>27</v>
      </c>
      <c r="M826" t="s">
        <v>21</v>
      </c>
      <c r="N826" t="s">
        <v>57</v>
      </c>
      <c r="Q826" t="s">
        <v>4628</v>
      </c>
      <c r="R826" t="s">
        <v>4629</v>
      </c>
      <c r="S826" t="s">
        <v>4630</v>
      </c>
      <c r="T826" t="s">
        <v>7903</v>
      </c>
      <c r="U826" t="s">
        <v>7903</v>
      </c>
      <c r="V826">
        <v>1</v>
      </c>
      <c r="X826">
        <v>1</v>
      </c>
      <c r="Y826">
        <v>0</v>
      </c>
      <c r="Z826">
        <v>0</v>
      </c>
      <c r="AA826">
        <v>0</v>
      </c>
    </row>
    <row r="827" spans="1:27" x14ac:dyDescent="0.3">
      <c r="A827" t="s">
        <v>7414</v>
      </c>
      <c r="B827">
        <v>17</v>
      </c>
      <c r="C827" t="s">
        <v>79</v>
      </c>
      <c r="D827" t="s">
        <v>79</v>
      </c>
      <c r="E827" t="s">
        <v>7404</v>
      </c>
      <c r="F827" t="s">
        <v>18</v>
      </c>
      <c r="G827" t="s">
        <v>80</v>
      </c>
      <c r="H827" t="s">
        <v>7901</v>
      </c>
      <c r="I827">
        <v>12</v>
      </c>
      <c r="J827" t="s">
        <v>4631</v>
      </c>
      <c r="K827" t="s">
        <v>4632</v>
      </c>
      <c r="L827">
        <v>39</v>
      </c>
      <c r="M827" t="s">
        <v>32</v>
      </c>
      <c r="N827" t="s">
        <v>214</v>
      </c>
      <c r="Q827" t="s">
        <v>4633</v>
      </c>
      <c r="R827" t="s">
        <v>4634</v>
      </c>
      <c r="S827" t="s">
        <v>4635</v>
      </c>
      <c r="T827" t="s">
        <v>7903</v>
      </c>
      <c r="U827" t="s">
        <v>7903</v>
      </c>
      <c r="V827">
        <v>1</v>
      </c>
      <c r="X827">
        <v>0</v>
      </c>
      <c r="Y827">
        <v>0</v>
      </c>
      <c r="Z827">
        <v>0</v>
      </c>
      <c r="AA827">
        <v>0</v>
      </c>
    </row>
    <row r="828" spans="1:27" x14ac:dyDescent="0.3">
      <c r="A828" t="s">
        <v>7414</v>
      </c>
      <c r="B828">
        <v>17</v>
      </c>
      <c r="C828" t="s">
        <v>79</v>
      </c>
      <c r="D828" t="s">
        <v>79</v>
      </c>
      <c r="E828" t="s">
        <v>7404</v>
      </c>
      <c r="F828" t="s">
        <v>80</v>
      </c>
      <c r="G828" t="s">
        <v>80</v>
      </c>
      <c r="H828" t="s">
        <v>7902</v>
      </c>
      <c r="I828">
        <v>13</v>
      </c>
      <c r="J828" t="s">
        <v>4636</v>
      </c>
      <c r="K828" t="s">
        <v>4637</v>
      </c>
      <c r="L828">
        <v>66</v>
      </c>
      <c r="M828" t="s">
        <v>21</v>
      </c>
      <c r="N828" t="s">
        <v>2016</v>
      </c>
      <c r="Q828" t="s">
        <v>4638</v>
      </c>
      <c r="S828" t="s">
        <v>4639</v>
      </c>
      <c r="T828" t="s">
        <v>7903</v>
      </c>
      <c r="U828" t="s">
        <v>7903</v>
      </c>
      <c r="V828">
        <v>1</v>
      </c>
      <c r="X828">
        <v>1</v>
      </c>
      <c r="Y828">
        <v>1</v>
      </c>
      <c r="Z828">
        <v>0</v>
      </c>
      <c r="AA828">
        <v>0</v>
      </c>
    </row>
    <row r="829" spans="1:27" x14ac:dyDescent="0.3">
      <c r="A829" t="s">
        <v>7414</v>
      </c>
      <c r="B829">
        <v>17</v>
      </c>
      <c r="C829" t="s">
        <v>79</v>
      </c>
      <c r="D829" t="s">
        <v>79</v>
      </c>
      <c r="E829" t="s">
        <v>7404</v>
      </c>
      <c r="F829" t="s">
        <v>1169</v>
      </c>
      <c r="G829" t="s">
        <v>1169</v>
      </c>
      <c r="H829" t="s">
        <v>7902</v>
      </c>
      <c r="I829">
        <v>14</v>
      </c>
      <c r="J829" t="s">
        <v>4640</v>
      </c>
      <c r="K829" t="s">
        <v>4641</v>
      </c>
      <c r="L829">
        <v>82</v>
      </c>
      <c r="M829" t="s">
        <v>32</v>
      </c>
      <c r="N829" t="s">
        <v>4642</v>
      </c>
      <c r="P829" t="s">
        <v>4643</v>
      </c>
      <c r="Q829" t="s">
        <v>4644</v>
      </c>
      <c r="R829" t="s">
        <v>4645</v>
      </c>
      <c r="S829" t="s">
        <v>4646</v>
      </c>
      <c r="T829" t="s">
        <v>4647</v>
      </c>
      <c r="U829" t="s">
        <v>4648</v>
      </c>
      <c r="V829">
        <v>1</v>
      </c>
      <c r="X829">
        <v>0</v>
      </c>
      <c r="Y829">
        <v>1</v>
      </c>
      <c r="Z829">
        <v>1</v>
      </c>
      <c r="AA829">
        <v>1</v>
      </c>
    </row>
    <row r="830" spans="1:27" x14ac:dyDescent="0.3">
      <c r="A830" t="s">
        <v>7414</v>
      </c>
      <c r="B830">
        <v>17</v>
      </c>
      <c r="C830" t="s">
        <v>79</v>
      </c>
      <c r="D830" t="s">
        <v>79</v>
      </c>
      <c r="E830" t="s">
        <v>7404</v>
      </c>
      <c r="F830" t="s">
        <v>18</v>
      </c>
      <c r="G830" t="s">
        <v>96</v>
      </c>
      <c r="H830" t="s">
        <v>7901</v>
      </c>
      <c r="I830">
        <v>15</v>
      </c>
      <c r="J830" t="s">
        <v>4649</v>
      </c>
      <c r="K830" t="s">
        <v>4650</v>
      </c>
      <c r="L830">
        <v>57</v>
      </c>
      <c r="M830" t="s">
        <v>21</v>
      </c>
      <c r="N830" t="s">
        <v>57</v>
      </c>
      <c r="O830" t="s">
        <v>4651</v>
      </c>
      <c r="Q830" t="s">
        <v>4652</v>
      </c>
      <c r="R830" t="s">
        <v>4653</v>
      </c>
      <c r="S830" t="s">
        <v>4654</v>
      </c>
      <c r="T830" t="s">
        <v>7903</v>
      </c>
      <c r="U830" t="s">
        <v>7903</v>
      </c>
      <c r="V830">
        <v>1</v>
      </c>
      <c r="X830">
        <v>1</v>
      </c>
      <c r="Y830">
        <v>0</v>
      </c>
      <c r="Z830">
        <v>0</v>
      </c>
      <c r="AA830">
        <v>0</v>
      </c>
    </row>
    <row r="831" spans="1:27" x14ac:dyDescent="0.3">
      <c r="A831" t="s">
        <v>7414</v>
      </c>
      <c r="B831">
        <v>17</v>
      </c>
      <c r="C831" t="s">
        <v>79</v>
      </c>
      <c r="D831" t="s">
        <v>79</v>
      </c>
      <c r="E831" t="s">
        <v>7404</v>
      </c>
      <c r="F831" t="s">
        <v>18</v>
      </c>
      <c r="G831" t="s">
        <v>96</v>
      </c>
      <c r="H831" t="s">
        <v>7901</v>
      </c>
      <c r="I831">
        <v>16</v>
      </c>
      <c r="J831" t="s">
        <v>4655</v>
      </c>
      <c r="K831" t="s">
        <v>4656</v>
      </c>
      <c r="L831">
        <v>62</v>
      </c>
      <c r="M831" t="s">
        <v>32</v>
      </c>
      <c r="N831" t="s">
        <v>673</v>
      </c>
      <c r="Q831" t="s">
        <v>4657</v>
      </c>
      <c r="S831" t="s">
        <v>4658</v>
      </c>
      <c r="T831" t="s">
        <v>7903</v>
      </c>
      <c r="U831" t="s">
        <v>7903</v>
      </c>
      <c r="V831">
        <v>1</v>
      </c>
      <c r="X831">
        <v>0</v>
      </c>
      <c r="Y831">
        <v>1</v>
      </c>
      <c r="Z831">
        <v>0</v>
      </c>
      <c r="AA831">
        <v>0</v>
      </c>
    </row>
    <row r="832" spans="1:27" x14ac:dyDescent="0.3">
      <c r="A832" t="s">
        <v>7414</v>
      </c>
      <c r="B832">
        <v>17</v>
      </c>
      <c r="C832" t="s">
        <v>120</v>
      </c>
      <c r="D832" t="s">
        <v>120</v>
      </c>
      <c r="E832" t="s">
        <v>7398</v>
      </c>
      <c r="F832" t="s">
        <v>121</v>
      </c>
      <c r="G832" t="s">
        <v>121</v>
      </c>
      <c r="H832" t="s">
        <v>7902</v>
      </c>
      <c r="I832">
        <v>17</v>
      </c>
      <c r="J832" t="s">
        <v>4659</v>
      </c>
      <c r="K832" t="s">
        <v>4660</v>
      </c>
      <c r="L832">
        <v>69</v>
      </c>
      <c r="M832" t="s">
        <v>21</v>
      </c>
      <c r="N832" t="s">
        <v>4661</v>
      </c>
      <c r="P832" t="s">
        <v>4662</v>
      </c>
      <c r="Q832" t="s">
        <v>4663</v>
      </c>
      <c r="R832" t="s">
        <v>4663</v>
      </c>
      <c r="S832" t="s">
        <v>4664</v>
      </c>
      <c r="T832" t="s">
        <v>4665</v>
      </c>
      <c r="U832" t="s">
        <v>4666</v>
      </c>
      <c r="V832">
        <v>1</v>
      </c>
      <c r="X832">
        <v>1</v>
      </c>
      <c r="Y832">
        <v>1</v>
      </c>
      <c r="Z832">
        <v>1</v>
      </c>
      <c r="AA832">
        <v>1</v>
      </c>
    </row>
    <row r="833" spans="1:27" x14ac:dyDescent="0.3">
      <c r="A833" t="s">
        <v>7414</v>
      </c>
      <c r="B833">
        <v>17</v>
      </c>
      <c r="C833" t="s">
        <v>120</v>
      </c>
      <c r="D833" t="s">
        <v>120</v>
      </c>
      <c r="E833" t="s">
        <v>7398</v>
      </c>
      <c r="F833" t="s">
        <v>121</v>
      </c>
      <c r="G833" t="s">
        <v>121</v>
      </c>
      <c r="H833" t="s">
        <v>7902</v>
      </c>
      <c r="I833">
        <v>18</v>
      </c>
      <c r="J833" t="s">
        <v>4667</v>
      </c>
      <c r="K833" t="s">
        <v>4668</v>
      </c>
      <c r="L833">
        <v>69</v>
      </c>
      <c r="M833" t="s">
        <v>32</v>
      </c>
      <c r="N833" t="s">
        <v>63</v>
      </c>
      <c r="Q833" t="s">
        <v>4669</v>
      </c>
      <c r="S833" t="s">
        <v>4670</v>
      </c>
      <c r="T833" t="s">
        <v>4671</v>
      </c>
      <c r="U833" t="s">
        <v>4672</v>
      </c>
      <c r="V833">
        <v>1</v>
      </c>
      <c r="X833">
        <v>0</v>
      </c>
      <c r="Y833">
        <v>1</v>
      </c>
      <c r="Z833">
        <v>1</v>
      </c>
      <c r="AA833">
        <v>1</v>
      </c>
    </row>
    <row r="834" spans="1:27" x14ac:dyDescent="0.3">
      <c r="A834" t="s">
        <v>7414</v>
      </c>
      <c r="B834">
        <v>17</v>
      </c>
      <c r="C834" t="s">
        <v>120</v>
      </c>
      <c r="D834" t="s">
        <v>120</v>
      </c>
      <c r="E834" t="s">
        <v>7398</v>
      </c>
      <c r="F834" t="s">
        <v>18</v>
      </c>
      <c r="G834" t="s">
        <v>137</v>
      </c>
      <c r="H834" t="s">
        <v>7901</v>
      </c>
      <c r="I834">
        <v>19</v>
      </c>
      <c r="J834" t="s">
        <v>4673</v>
      </c>
      <c r="K834" t="s">
        <v>4674</v>
      </c>
      <c r="L834">
        <v>57</v>
      </c>
      <c r="M834" t="s">
        <v>21</v>
      </c>
      <c r="N834" t="s">
        <v>140</v>
      </c>
      <c r="P834" t="s">
        <v>4675</v>
      </c>
      <c r="Q834" t="s">
        <v>4676</v>
      </c>
      <c r="R834" t="s">
        <v>4677</v>
      </c>
      <c r="S834" t="s">
        <v>4678</v>
      </c>
      <c r="T834" t="s">
        <v>7903</v>
      </c>
      <c r="U834" t="s">
        <v>7903</v>
      </c>
      <c r="V834">
        <v>1</v>
      </c>
      <c r="X834">
        <v>1</v>
      </c>
      <c r="Y834">
        <v>0</v>
      </c>
      <c r="Z834">
        <v>0</v>
      </c>
      <c r="AA834">
        <v>0</v>
      </c>
    </row>
    <row r="835" spans="1:27" x14ac:dyDescent="0.3">
      <c r="A835" t="s">
        <v>7414</v>
      </c>
      <c r="B835">
        <v>17</v>
      </c>
      <c r="C835" t="s">
        <v>120</v>
      </c>
      <c r="D835" t="s">
        <v>120</v>
      </c>
      <c r="E835" t="s">
        <v>7398</v>
      </c>
      <c r="F835" t="s">
        <v>18</v>
      </c>
      <c r="G835" t="s">
        <v>421</v>
      </c>
      <c r="H835" t="s">
        <v>7901</v>
      </c>
      <c r="I835">
        <v>20</v>
      </c>
      <c r="J835" t="s">
        <v>4679</v>
      </c>
      <c r="K835" t="s">
        <v>4680</v>
      </c>
      <c r="L835">
        <v>31</v>
      </c>
      <c r="M835" t="s">
        <v>32</v>
      </c>
      <c r="N835" t="s">
        <v>63</v>
      </c>
      <c r="P835" t="s">
        <v>4681</v>
      </c>
      <c r="Q835" t="s">
        <v>4682</v>
      </c>
      <c r="R835" t="s">
        <v>4682</v>
      </c>
      <c r="S835" t="s">
        <v>4683</v>
      </c>
      <c r="T835" t="s">
        <v>7903</v>
      </c>
      <c r="U835" t="s">
        <v>4684</v>
      </c>
      <c r="V835">
        <v>1</v>
      </c>
      <c r="X835">
        <v>0</v>
      </c>
      <c r="Y835">
        <v>0</v>
      </c>
      <c r="Z835">
        <v>0</v>
      </c>
      <c r="AA835">
        <v>1</v>
      </c>
    </row>
    <row r="836" spans="1:27" x14ac:dyDescent="0.3">
      <c r="A836" t="s">
        <v>7414</v>
      </c>
      <c r="B836">
        <v>17</v>
      </c>
      <c r="C836" t="s">
        <v>120</v>
      </c>
      <c r="D836" t="s">
        <v>120</v>
      </c>
      <c r="E836" t="s">
        <v>7398</v>
      </c>
      <c r="F836" t="s">
        <v>153</v>
      </c>
      <c r="G836" t="s">
        <v>153</v>
      </c>
      <c r="H836" t="s">
        <v>7902</v>
      </c>
      <c r="I836">
        <v>21</v>
      </c>
      <c r="J836" t="s">
        <v>4685</v>
      </c>
      <c r="K836" t="s">
        <v>4686</v>
      </c>
      <c r="L836">
        <v>43</v>
      </c>
      <c r="M836" t="s">
        <v>21</v>
      </c>
      <c r="N836" t="s">
        <v>2058</v>
      </c>
      <c r="Q836" t="s">
        <v>4687</v>
      </c>
      <c r="S836" t="s">
        <v>4688</v>
      </c>
      <c r="T836" t="s">
        <v>4689</v>
      </c>
      <c r="U836" t="s">
        <v>4690</v>
      </c>
      <c r="V836">
        <v>1</v>
      </c>
      <c r="X836">
        <v>1</v>
      </c>
      <c r="Y836">
        <v>0</v>
      </c>
      <c r="Z836">
        <v>1</v>
      </c>
      <c r="AA836">
        <v>1</v>
      </c>
    </row>
    <row r="837" spans="1:27" x14ac:dyDescent="0.3">
      <c r="A837" t="s">
        <v>7414</v>
      </c>
      <c r="B837">
        <v>17</v>
      </c>
      <c r="C837" t="s">
        <v>120</v>
      </c>
      <c r="D837" t="s">
        <v>120</v>
      </c>
      <c r="E837" t="s">
        <v>7398</v>
      </c>
      <c r="F837" t="s">
        <v>18</v>
      </c>
      <c r="G837" t="s">
        <v>153</v>
      </c>
      <c r="H837" t="s">
        <v>7901</v>
      </c>
      <c r="I837">
        <v>22</v>
      </c>
      <c r="J837" t="s">
        <v>4691</v>
      </c>
      <c r="K837" t="s">
        <v>4692</v>
      </c>
      <c r="L837">
        <v>58</v>
      </c>
      <c r="M837" t="s">
        <v>32</v>
      </c>
      <c r="N837" t="s">
        <v>4693</v>
      </c>
      <c r="P837" t="s">
        <v>4694</v>
      </c>
      <c r="Q837" t="s">
        <v>4695</v>
      </c>
      <c r="R837" t="s">
        <v>4696</v>
      </c>
      <c r="S837" t="s">
        <v>4697</v>
      </c>
      <c r="T837" t="s">
        <v>4698</v>
      </c>
      <c r="U837" t="s">
        <v>4699</v>
      </c>
      <c r="V837">
        <v>1</v>
      </c>
      <c r="X837">
        <v>0</v>
      </c>
      <c r="Y837">
        <v>0</v>
      </c>
      <c r="Z837">
        <v>1</v>
      </c>
      <c r="AA837">
        <v>1</v>
      </c>
    </row>
    <row r="838" spans="1:27" x14ac:dyDescent="0.3">
      <c r="A838" t="s">
        <v>7414</v>
      </c>
      <c r="B838">
        <v>17</v>
      </c>
      <c r="C838" t="s">
        <v>120</v>
      </c>
      <c r="D838" t="s">
        <v>120</v>
      </c>
      <c r="E838" t="s">
        <v>7398</v>
      </c>
      <c r="F838" t="s">
        <v>145</v>
      </c>
      <c r="G838" t="s">
        <v>145</v>
      </c>
      <c r="H838" t="s">
        <v>7902</v>
      </c>
      <c r="I838">
        <v>23</v>
      </c>
      <c r="J838" t="s">
        <v>4700</v>
      </c>
      <c r="K838" t="s">
        <v>4701</v>
      </c>
      <c r="L838">
        <v>34</v>
      </c>
      <c r="M838" t="s">
        <v>21</v>
      </c>
      <c r="N838" t="s">
        <v>57</v>
      </c>
      <c r="Q838" t="s">
        <v>4702</v>
      </c>
      <c r="R838" t="s">
        <v>4703</v>
      </c>
      <c r="S838" t="s">
        <v>4704</v>
      </c>
      <c r="T838" t="s">
        <v>7903</v>
      </c>
      <c r="U838" t="s">
        <v>7903</v>
      </c>
      <c r="V838">
        <v>1</v>
      </c>
      <c r="X838">
        <v>1</v>
      </c>
      <c r="Y838">
        <v>0</v>
      </c>
      <c r="Z838">
        <v>0</v>
      </c>
      <c r="AA838">
        <v>0</v>
      </c>
    </row>
    <row r="839" spans="1:27" x14ac:dyDescent="0.3">
      <c r="A839" t="s">
        <v>7414</v>
      </c>
      <c r="B839">
        <v>17</v>
      </c>
      <c r="C839" t="s">
        <v>120</v>
      </c>
      <c r="D839" t="s">
        <v>120</v>
      </c>
      <c r="E839" t="s">
        <v>7398</v>
      </c>
      <c r="F839" t="s">
        <v>18</v>
      </c>
      <c r="G839" t="s">
        <v>145</v>
      </c>
      <c r="H839" t="s">
        <v>7901</v>
      </c>
      <c r="I839">
        <v>24</v>
      </c>
      <c r="J839" t="s">
        <v>4705</v>
      </c>
      <c r="K839" t="s">
        <v>4706</v>
      </c>
      <c r="L839">
        <v>48</v>
      </c>
      <c r="M839" t="s">
        <v>32</v>
      </c>
      <c r="N839" t="s">
        <v>63</v>
      </c>
      <c r="O839" t="s">
        <v>4707</v>
      </c>
      <c r="P839" t="s">
        <v>4708</v>
      </c>
      <c r="Q839" t="s">
        <v>4709</v>
      </c>
      <c r="R839" t="s">
        <v>4710</v>
      </c>
      <c r="S839" t="s">
        <v>4711</v>
      </c>
      <c r="T839" t="s">
        <v>7903</v>
      </c>
      <c r="U839" t="s">
        <v>7903</v>
      </c>
      <c r="V839">
        <v>1</v>
      </c>
      <c r="X839">
        <v>0</v>
      </c>
      <c r="Y839">
        <v>0</v>
      </c>
      <c r="Z839">
        <v>0</v>
      </c>
      <c r="AA839">
        <v>0</v>
      </c>
    </row>
    <row r="840" spans="1:27" x14ac:dyDescent="0.3">
      <c r="A840" t="s">
        <v>7414</v>
      </c>
      <c r="B840">
        <v>17</v>
      </c>
      <c r="C840" t="s">
        <v>4712</v>
      </c>
      <c r="D840" t="s">
        <v>18</v>
      </c>
      <c r="E840" t="s">
        <v>7397</v>
      </c>
      <c r="F840" t="s">
        <v>18</v>
      </c>
      <c r="G840" t="s">
        <v>18</v>
      </c>
      <c r="H840" t="s">
        <v>7901</v>
      </c>
      <c r="I840">
        <v>25</v>
      </c>
      <c r="J840" t="s">
        <v>4713</v>
      </c>
      <c r="K840" t="s">
        <v>4714</v>
      </c>
      <c r="L840">
        <v>71</v>
      </c>
      <c r="M840" t="s">
        <v>21</v>
      </c>
      <c r="N840" t="s">
        <v>3537</v>
      </c>
      <c r="O840" t="s">
        <v>7604</v>
      </c>
      <c r="Q840" t="s">
        <v>7605</v>
      </c>
      <c r="S840" t="s">
        <v>7606</v>
      </c>
      <c r="T840" t="s">
        <v>7903</v>
      </c>
      <c r="U840" t="s">
        <v>7903</v>
      </c>
      <c r="V840">
        <v>1</v>
      </c>
      <c r="X840">
        <v>1</v>
      </c>
      <c r="Y840">
        <v>1</v>
      </c>
      <c r="Z840">
        <v>0</v>
      </c>
      <c r="AA840">
        <v>0</v>
      </c>
    </row>
    <row r="841" spans="1:27" x14ac:dyDescent="0.3">
      <c r="A841" t="s">
        <v>7414</v>
      </c>
      <c r="B841">
        <v>17</v>
      </c>
      <c r="C841" t="s">
        <v>4712</v>
      </c>
      <c r="D841" t="s">
        <v>18</v>
      </c>
      <c r="E841" t="s">
        <v>7397</v>
      </c>
      <c r="F841" t="s">
        <v>18</v>
      </c>
      <c r="G841" t="s">
        <v>18</v>
      </c>
      <c r="H841" t="s">
        <v>7901</v>
      </c>
      <c r="I841">
        <v>26</v>
      </c>
      <c r="J841" t="s">
        <v>4715</v>
      </c>
      <c r="K841" t="s">
        <v>4716</v>
      </c>
      <c r="L841">
        <v>48</v>
      </c>
      <c r="M841" t="s">
        <v>32</v>
      </c>
      <c r="N841" t="s">
        <v>4717</v>
      </c>
      <c r="Q841" t="s">
        <v>4718</v>
      </c>
      <c r="S841" t="s">
        <v>4719</v>
      </c>
      <c r="T841" t="s">
        <v>7903</v>
      </c>
      <c r="U841" t="s">
        <v>7903</v>
      </c>
      <c r="V841">
        <v>1</v>
      </c>
      <c r="X841">
        <v>0</v>
      </c>
      <c r="Y841">
        <v>0</v>
      </c>
      <c r="Z841">
        <v>0</v>
      </c>
      <c r="AA841">
        <v>0</v>
      </c>
    </row>
    <row r="842" spans="1:27" x14ac:dyDescent="0.3">
      <c r="A842" t="s">
        <v>7414</v>
      </c>
      <c r="B842">
        <v>17</v>
      </c>
      <c r="C842" t="s">
        <v>4712</v>
      </c>
      <c r="D842" t="s">
        <v>18</v>
      </c>
      <c r="E842" t="s">
        <v>7397</v>
      </c>
      <c r="F842" t="s">
        <v>18</v>
      </c>
      <c r="G842" t="s">
        <v>18</v>
      </c>
      <c r="H842" t="s">
        <v>7901</v>
      </c>
      <c r="I842">
        <v>27</v>
      </c>
      <c r="J842" t="s">
        <v>4720</v>
      </c>
      <c r="K842" t="s">
        <v>4721</v>
      </c>
      <c r="L842">
        <v>45</v>
      </c>
      <c r="M842" t="s">
        <v>21</v>
      </c>
      <c r="N842" t="s">
        <v>57</v>
      </c>
      <c r="Q842" t="s">
        <v>4722</v>
      </c>
      <c r="R842" t="s">
        <v>4723</v>
      </c>
      <c r="T842" t="s">
        <v>7903</v>
      </c>
      <c r="U842" t="s">
        <v>7903</v>
      </c>
      <c r="V842">
        <v>1</v>
      </c>
      <c r="X842">
        <v>1</v>
      </c>
      <c r="Y842">
        <v>0</v>
      </c>
      <c r="Z842">
        <v>0</v>
      </c>
      <c r="AA842">
        <v>0</v>
      </c>
    </row>
    <row r="843" spans="1:27" x14ac:dyDescent="0.3">
      <c r="A843" t="s">
        <v>7414</v>
      </c>
      <c r="B843">
        <v>17</v>
      </c>
      <c r="C843" t="s">
        <v>4712</v>
      </c>
      <c r="D843" t="s">
        <v>18</v>
      </c>
      <c r="E843" t="s">
        <v>7397</v>
      </c>
      <c r="F843" t="s">
        <v>18</v>
      </c>
      <c r="G843" t="s">
        <v>18</v>
      </c>
      <c r="H843" t="s">
        <v>7901</v>
      </c>
      <c r="I843">
        <v>28</v>
      </c>
      <c r="J843" t="s">
        <v>4724</v>
      </c>
      <c r="K843" t="s">
        <v>4725</v>
      </c>
      <c r="L843">
        <v>58</v>
      </c>
      <c r="M843" t="s">
        <v>32</v>
      </c>
      <c r="Q843" t="s">
        <v>4726</v>
      </c>
      <c r="T843" t="s">
        <v>7903</v>
      </c>
      <c r="U843" t="s">
        <v>7903</v>
      </c>
      <c r="V843">
        <v>1</v>
      </c>
      <c r="X843">
        <v>0</v>
      </c>
      <c r="Y843">
        <v>0</v>
      </c>
      <c r="Z843">
        <v>0</v>
      </c>
      <c r="AA843">
        <v>0</v>
      </c>
    </row>
    <row r="844" spans="1:27" x14ac:dyDescent="0.3">
      <c r="A844" t="s">
        <v>7414</v>
      </c>
      <c r="B844">
        <v>17</v>
      </c>
      <c r="C844" t="s">
        <v>4712</v>
      </c>
      <c r="D844" t="s">
        <v>18</v>
      </c>
      <c r="E844" t="s">
        <v>7397</v>
      </c>
      <c r="F844" t="s">
        <v>18</v>
      </c>
      <c r="G844" t="s">
        <v>18</v>
      </c>
      <c r="H844" t="s">
        <v>7901</v>
      </c>
      <c r="I844">
        <v>29</v>
      </c>
      <c r="J844" t="s">
        <v>4727</v>
      </c>
      <c r="K844" t="s">
        <v>4728</v>
      </c>
      <c r="L844" t="s">
        <v>23</v>
      </c>
      <c r="M844" t="s">
        <v>21</v>
      </c>
      <c r="T844" t="s">
        <v>7903</v>
      </c>
      <c r="U844" t="s">
        <v>7903</v>
      </c>
      <c r="V844">
        <v>1</v>
      </c>
      <c r="X844">
        <v>1</v>
      </c>
      <c r="Y844" t="s">
        <v>23</v>
      </c>
      <c r="Z844">
        <v>0</v>
      </c>
      <c r="AA844">
        <v>0</v>
      </c>
    </row>
    <row r="845" spans="1:27" x14ac:dyDescent="0.3">
      <c r="A845" t="s">
        <v>7414</v>
      </c>
      <c r="B845">
        <v>17</v>
      </c>
      <c r="C845" t="s">
        <v>4712</v>
      </c>
      <c r="D845" t="s">
        <v>18</v>
      </c>
      <c r="E845" t="s">
        <v>7397</v>
      </c>
      <c r="F845" t="s">
        <v>18</v>
      </c>
      <c r="G845" t="s">
        <v>18</v>
      </c>
      <c r="H845" t="s">
        <v>7901</v>
      </c>
      <c r="I845">
        <v>30</v>
      </c>
      <c r="J845" t="s">
        <v>4729</v>
      </c>
      <c r="K845" t="s">
        <v>4730</v>
      </c>
      <c r="L845">
        <v>78</v>
      </c>
      <c r="M845" t="s">
        <v>32</v>
      </c>
      <c r="N845" t="s">
        <v>214</v>
      </c>
      <c r="Q845" t="s">
        <v>7607</v>
      </c>
      <c r="R845" t="s">
        <v>4731</v>
      </c>
      <c r="S845" t="s">
        <v>4732</v>
      </c>
      <c r="T845" t="s">
        <v>7903</v>
      </c>
      <c r="U845" t="s">
        <v>7903</v>
      </c>
      <c r="V845">
        <v>1</v>
      </c>
      <c r="X845">
        <v>0</v>
      </c>
      <c r="Y845">
        <v>1</v>
      </c>
      <c r="Z845">
        <v>0</v>
      </c>
      <c r="AA845">
        <v>0</v>
      </c>
    </row>
    <row r="846" spans="1:27" x14ac:dyDescent="0.3">
      <c r="A846" t="s">
        <v>7414</v>
      </c>
      <c r="B846">
        <v>17</v>
      </c>
      <c r="C846" t="s">
        <v>4712</v>
      </c>
      <c r="D846" t="s">
        <v>18</v>
      </c>
      <c r="E846" t="s">
        <v>7397</v>
      </c>
      <c r="F846" t="s">
        <v>18</v>
      </c>
      <c r="G846" t="s">
        <v>18</v>
      </c>
      <c r="H846" t="s">
        <v>7901</v>
      </c>
      <c r="I846">
        <v>31</v>
      </c>
      <c r="J846" t="s">
        <v>4733</v>
      </c>
      <c r="K846" t="s">
        <v>4734</v>
      </c>
      <c r="L846">
        <v>43</v>
      </c>
      <c r="M846" t="s">
        <v>32</v>
      </c>
      <c r="N846" t="s">
        <v>720</v>
      </c>
      <c r="Q846" t="s">
        <v>4735</v>
      </c>
      <c r="R846" t="s">
        <v>4736</v>
      </c>
      <c r="S846" t="s">
        <v>4737</v>
      </c>
      <c r="T846" t="s">
        <v>7903</v>
      </c>
      <c r="U846" t="s">
        <v>7903</v>
      </c>
      <c r="V846">
        <v>1</v>
      </c>
      <c r="X846">
        <v>0</v>
      </c>
      <c r="Y846">
        <v>0</v>
      </c>
      <c r="Z846">
        <v>0</v>
      </c>
      <c r="AA846">
        <v>0</v>
      </c>
    </row>
    <row r="847" spans="1:27" x14ac:dyDescent="0.3">
      <c r="A847" t="s">
        <v>7414</v>
      </c>
      <c r="B847">
        <v>17</v>
      </c>
      <c r="C847" t="s">
        <v>166</v>
      </c>
      <c r="D847" t="s">
        <v>166</v>
      </c>
      <c r="E847" t="s">
        <v>7395</v>
      </c>
      <c r="F847" t="s">
        <v>18</v>
      </c>
      <c r="G847" t="s">
        <v>436</v>
      </c>
      <c r="H847" t="s">
        <v>7901</v>
      </c>
      <c r="I847">
        <v>32</v>
      </c>
      <c r="J847" t="s">
        <v>4738</v>
      </c>
      <c r="K847" t="s">
        <v>4739</v>
      </c>
      <c r="L847">
        <v>40</v>
      </c>
      <c r="M847" t="s">
        <v>21</v>
      </c>
      <c r="N847" t="s">
        <v>57</v>
      </c>
      <c r="P847" t="s">
        <v>4740</v>
      </c>
      <c r="Q847" t="s">
        <v>4741</v>
      </c>
      <c r="R847" t="s">
        <v>4742</v>
      </c>
      <c r="S847" t="s">
        <v>4743</v>
      </c>
      <c r="T847" t="s">
        <v>7903</v>
      </c>
      <c r="U847" t="s">
        <v>7903</v>
      </c>
      <c r="V847">
        <v>1</v>
      </c>
      <c r="X847">
        <v>1</v>
      </c>
      <c r="Y847">
        <v>0</v>
      </c>
      <c r="Z847">
        <v>0</v>
      </c>
      <c r="AA847">
        <v>0</v>
      </c>
    </row>
    <row r="848" spans="1:27" x14ac:dyDescent="0.3">
      <c r="A848" t="s">
        <v>7414</v>
      </c>
      <c r="B848">
        <v>17</v>
      </c>
      <c r="C848" t="s">
        <v>166</v>
      </c>
      <c r="D848" t="s">
        <v>166</v>
      </c>
      <c r="E848" t="s">
        <v>7395</v>
      </c>
      <c r="F848" t="s">
        <v>18</v>
      </c>
      <c r="G848" t="s">
        <v>436</v>
      </c>
      <c r="H848" t="s">
        <v>7901</v>
      </c>
      <c r="I848">
        <v>33</v>
      </c>
      <c r="J848" t="s">
        <v>4744</v>
      </c>
      <c r="K848" t="s">
        <v>4745</v>
      </c>
      <c r="L848">
        <v>39</v>
      </c>
      <c r="M848" t="s">
        <v>32</v>
      </c>
      <c r="N848" t="s">
        <v>63</v>
      </c>
      <c r="P848" t="s">
        <v>7608</v>
      </c>
      <c r="Q848" t="s">
        <v>4746</v>
      </c>
      <c r="S848" t="s">
        <v>4747</v>
      </c>
      <c r="T848" t="s">
        <v>7903</v>
      </c>
      <c r="U848" t="s">
        <v>7903</v>
      </c>
      <c r="V848">
        <v>1</v>
      </c>
      <c r="X848">
        <v>0</v>
      </c>
      <c r="Y848">
        <v>0</v>
      </c>
      <c r="Z848">
        <v>0</v>
      </c>
      <c r="AA848">
        <v>0</v>
      </c>
    </row>
    <row r="849" spans="1:27" x14ac:dyDescent="0.3">
      <c r="A849" t="s">
        <v>7414</v>
      </c>
      <c r="B849">
        <v>17</v>
      </c>
      <c r="C849" t="s">
        <v>166</v>
      </c>
      <c r="D849" t="s">
        <v>166</v>
      </c>
      <c r="E849" t="s">
        <v>7395</v>
      </c>
      <c r="F849" t="s">
        <v>18</v>
      </c>
      <c r="G849" t="s">
        <v>167</v>
      </c>
      <c r="H849" t="s">
        <v>7901</v>
      </c>
      <c r="I849">
        <v>34</v>
      </c>
      <c r="J849" t="s">
        <v>4748</v>
      </c>
      <c r="K849" t="s">
        <v>4749</v>
      </c>
      <c r="L849">
        <v>46</v>
      </c>
      <c r="M849" t="s">
        <v>21</v>
      </c>
      <c r="N849" t="s">
        <v>83</v>
      </c>
      <c r="O849" t="s">
        <v>4750</v>
      </c>
      <c r="Q849" t="s">
        <v>4751</v>
      </c>
      <c r="R849" t="s">
        <v>4751</v>
      </c>
      <c r="S849" t="s">
        <v>4752</v>
      </c>
      <c r="T849" t="s">
        <v>7903</v>
      </c>
      <c r="U849" t="s">
        <v>7903</v>
      </c>
      <c r="V849">
        <v>1</v>
      </c>
      <c r="X849">
        <v>1</v>
      </c>
      <c r="Y849">
        <v>0</v>
      </c>
      <c r="Z849">
        <v>0</v>
      </c>
      <c r="AA849">
        <v>0</v>
      </c>
    </row>
    <row r="850" spans="1:27" x14ac:dyDescent="0.3">
      <c r="A850" t="s">
        <v>7414</v>
      </c>
      <c r="B850">
        <v>17</v>
      </c>
      <c r="C850" t="s">
        <v>166</v>
      </c>
      <c r="D850" t="s">
        <v>166</v>
      </c>
      <c r="E850" t="s">
        <v>7395</v>
      </c>
      <c r="F850" t="s">
        <v>18</v>
      </c>
      <c r="G850" t="s">
        <v>167</v>
      </c>
      <c r="H850" t="s">
        <v>7901</v>
      </c>
      <c r="I850">
        <v>35</v>
      </c>
      <c r="J850" t="s">
        <v>4753</v>
      </c>
      <c r="K850" t="s">
        <v>4754</v>
      </c>
      <c r="L850">
        <v>51</v>
      </c>
      <c r="M850" t="s">
        <v>32</v>
      </c>
      <c r="N850" t="s">
        <v>2814</v>
      </c>
      <c r="Q850" t="s">
        <v>4755</v>
      </c>
      <c r="S850" t="s">
        <v>4756</v>
      </c>
      <c r="T850" t="s">
        <v>7903</v>
      </c>
      <c r="U850" t="s">
        <v>7903</v>
      </c>
      <c r="V850">
        <v>1</v>
      </c>
      <c r="X850">
        <v>0</v>
      </c>
      <c r="Y850">
        <v>0</v>
      </c>
      <c r="Z850">
        <v>0</v>
      </c>
      <c r="AA850">
        <v>0</v>
      </c>
    </row>
    <row r="851" spans="1:27" x14ac:dyDescent="0.3">
      <c r="A851" t="s">
        <v>7414</v>
      </c>
      <c r="B851">
        <v>17</v>
      </c>
      <c r="C851" t="s">
        <v>166</v>
      </c>
      <c r="D851" t="s">
        <v>166</v>
      </c>
      <c r="E851" t="s">
        <v>7395</v>
      </c>
      <c r="F851" t="s">
        <v>18</v>
      </c>
      <c r="G851" t="s">
        <v>442</v>
      </c>
      <c r="H851" t="s">
        <v>7901</v>
      </c>
      <c r="I851">
        <v>36</v>
      </c>
      <c r="J851" t="s">
        <v>4757</v>
      </c>
      <c r="K851" t="s">
        <v>4758</v>
      </c>
      <c r="L851">
        <v>26</v>
      </c>
      <c r="M851" t="s">
        <v>21</v>
      </c>
      <c r="N851" t="s">
        <v>1130</v>
      </c>
      <c r="P851" t="s">
        <v>4759</v>
      </c>
      <c r="Q851" t="s">
        <v>4760</v>
      </c>
      <c r="R851" t="s">
        <v>4759</v>
      </c>
      <c r="S851" t="s">
        <v>4761</v>
      </c>
      <c r="T851" t="s">
        <v>7903</v>
      </c>
      <c r="U851" t="s">
        <v>7903</v>
      </c>
      <c r="V851">
        <v>1</v>
      </c>
      <c r="X851">
        <v>1</v>
      </c>
      <c r="Y851">
        <v>0</v>
      </c>
      <c r="Z851">
        <v>0</v>
      </c>
      <c r="AA851">
        <v>0</v>
      </c>
    </row>
    <row r="852" spans="1:27" x14ac:dyDescent="0.3">
      <c r="A852" t="s">
        <v>7414</v>
      </c>
      <c r="B852">
        <v>17</v>
      </c>
      <c r="C852" t="s">
        <v>166</v>
      </c>
      <c r="D852" t="s">
        <v>166</v>
      </c>
      <c r="E852" t="s">
        <v>7395</v>
      </c>
      <c r="F852" t="s">
        <v>442</v>
      </c>
      <c r="G852" t="s">
        <v>442</v>
      </c>
      <c r="H852" t="s">
        <v>7902</v>
      </c>
      <c r="I852">
        <v>37</v>
      </c>
      <c r="J852" t="s">
        <v>4762</v>
      </c>
      <c r="K852" t="s">
        <v>4763</v>
      </c>
      <c r="L852">
        <v>37</v>
      </c>
      <c r="M852" t="s">
        <v>32</v>
      </c>
      <c r="N852" t="s">
        <v>63</v>
      </c>
      <c r="P852" t="s">
        <v>4764</v>
      </c>
      <c r="Q852" t="s">
        <v>4765</v>
      </c>
      <c r="R852" t="s">
        <v>4764</v>
      </c>
      <c r="S852" t="s">
        <v>4766</v>
      </c>
      <c r="T852" t="s">
        <v>7903</v>
      </c>
      <c r="U852" t="s">
        <v>7903</v>
      </c>
      <c r="V852">
        <v>1</v>
      </c>
      <c r="X852">
        <v>0</v>
      </c>
      <c r="Y852">
        <v>0</v>
      </c>
      <c r="Z852">
        <v>0</v>
      </c>
      <c r="AA852">
        <v>0</v>
      </c>
    </row>
    <row r="853" spans="1:27" x14ac:dyDescent="0.3">
      <c r="A853" t="s">
        <v>7414</v>
      </c>
      <c r="B853">
        <v>17</v>
      </c>
      <c r="C853" t="s">
        <v>166</v>
      </c>
      <c r="D853" t="s">
        <v>166</v>
      </c>
      <c r="E853" t="s">
        <v>7395</v>
      </c>
      <c r="F853" t="s">
        <v>183</v>
      </c>
      <c r="G853" t="s">
        <v>183</v>
      </c>
      <c r="H853" t="s">
        <v>7902</v>
      </c>
      <c r="I853">
        <v>38</v>
      </c>
      <c r="J853" t="s">
        <v>4767</v>
      </c>
      <c r="K853" t="s">
        <v>4768</v>
      </c>
      <c r="L853">
        <v>47</v>
      </c>
      <c r="M853" t="s">
        <v>21</v>
      </c>
      <c r="Q853" t="s">
        <v>4769</v>
      </c>
      <c r="R853" t="s">
        <v>4770</v>
      </c>
      <c r="S853" t="s">
        <v>4771</v>
      </c>
      <c r="T853" t="s">
        <v>7903</v>
      </c>
      <c r="U853" t="s">
        <v>7903</v>
      </c>
      <c r="V853">
        <v>1</v>
      </c>
      <c r="X853">
        <v>1</v>
      </c>
      <c r="Y853">
        <v>0</v>
      </c>
      <c r="Z853">
        <v>0</v>
      </c>
      <c r="AA853">
        <v>0</v>
      </c>
    </row>
    <row r="854" spans="1:27" x14ac:dyDescent="0.3">
      <c r="A854" t="s">
        <v>7414</v>
      </c>
      <c r="B854">
        <v>17</v>
      </c>
      <c r="C854" t="s">
        <v>166</v>
      </c>
      <c r="D854" t="s">
        <v>166</v>
      </c>
      <c r="E854" t="s">
        <v>7395</v>
      </c>
      <c r="F854" t="s">
        <v>18</v>
      </c>
      <c r="G854" t="s">
        <v>183</v>
      </c>
      <c r="H854" t="s">
        <v>7901</v>
      </c>
      <c r="I854">
        <v>39</v>
      </c>
      <c r="J854" t="s">
        <v>4772</v>
      </c>
      <c r="K854" t="s">
        <v>4773</v>
      </c>
      <c r="L854">
        <v>74</v>
      </c>
      <c r="M854" t="s">
        <v>32</v>
      </c>
      <c r="N854" t="s">
        <v>63</v>
      </c>
      <c r="O854" t="s">
        <v>4774</v>
      </c>
      <c r="P854" t="s">
        <v>4775</v>
      </c>
      <c r="Q854" t="s">
        <v>4776</v>
      </c>
      <c r="R854" t="s">
        <v>4777</v>
      </c>
      <c r="S854" t="s">
        <v>4778</v>
      </c>
      <c r="T854" t="s">
        <v>7903</v>
      </c>
      <c r="U854" t="s">
        <v>4779</v>
      </c>
      <c r="V854">
        <v>1</v>
      </c>
      <c r="X854">
        <v>0</v>
      </c>
      <c r="Y854">
        <v>1</v>
      </c>
      <c r="Z854">
        <v>0</v>
      </c>
      <c r="AA854">
        <v>1</v>
      </c>
    </row>
    <row r="855" spans="1:27" x14ac:dyDescent="0.3">
      <c r="A855" t="s">
        <v>7414</v>
      </c>
      <c r="B855">
        <v>17</v>
      </c>
      <c r="C855" t="s">
        <v>627</v>
      </c>
      <c r="D855" t="s">
        <v>18</v>
      </c>
      <c r="E855" t="s">
        <v>7397</v>
      </c>
      <c r="F855" t="s">
        <v>18</v>
      </c>
      <c r="G855" t="s">
        <v>18</v>
      </c>
      <c r="H855" t="s">
        <v>7901</v>
      </c>
      <c r="I855">
        <v>40</v>
      </c>
      <c r="J855" t="s">
        <v>4780</v>
      </c>
      <c r="K855" t="s">
        <v>4781</v>
      </c>
      <c r="L855">
        <v>34</v>
      </c>
      <c r="M855" t="s">
        <v>21</v>
      </c>
      <c r="N855" t="s">
        <v>4782</v>
      </c>
      <c r="Q855" t="s">
        <v>4783</v>
      </c>
      <c r="R855" t="s">
        <v>4784</v>
      </c>
      <c r="S855" t="s">
        <v>4785</v>
      </c>
      <c r="T855" t="s">
        <v>7903</v>
      </c>
      <c r="U855" t="s">
        <v>7903</v>
      </c>
      <c r="V855">
        <v>1</v>
      </c>
      <c r="X855">
        <v>1</v>
      </c>
      <c r="Y855">
        <v>0</v>
      </c>
      <c r="Z855">
        <v>0</v>
      </c>
      <c r="AA855">
        <v>0</v>
      </c>
    </row>
    <row r="856" spans="1:27" x14ac:dyDescent="0.3">
      <c r="A856" t="s">
        <v>7414</v>
      </c>
      <c r="B856">
        <v>17</v>
      </c>
      <c r="C856" t="s">
        <v>627</v>
      </c>
      <c r="D856" t="s">
        <v>18</v>
      </c>
      <c r="E856" t="s">
        <v>7397</v>
      </c>
      <c r="F856" t="s">
        <v>18</v>
      </c>
      <c r="G856" t="s">
        <v>18</v>
      </c>
      <c r="H856" t="s">
        <v>7901</v>
      </c>
      <c r="I856">
        <v>41</v>
      </c>
      <c r="J856" t="s">
        <v>4786</v>
      </c>
      <c r="K856" t="s">
        <v>4787</v>
      </c>
      <c r="L856">
        <v>37</v>
      </c>
      <c r="M856" t="s">
        <v>32</v>
      </c>
      <c r="Q856" t="s">
        <v>4788</v>
      </c>
      <c r="R856" t="s">
        <v>4789</v>
      </c>
      <c r="T856" t="s">
        <v>7903</v>
      </c>
      <c r="U856" t="s">
        <v>7903</v>
      </c>
      <c r="V856">
        <v>1</v>
      </c>
      <c r="X856">
        <v>0</v>
      </c>
      <c r="Y856">
        <v>0</v>
      </c>
      <c r="Z856">
        <v>0</v>
      </c>
      <c r="AA856">
        <v>0</v>
      </c>
    </row>
    <row r="857" spans="1:27" x14ac:dyDescent="0.3">
      <c r="A857" t="s">
        <v>7414</v>
      </c>
      <c r="B857">
        <v>17</v>
      </c>
      <c r="C857" t="s">
        <v>627</v>
      </c>
      <c r="D857" t="s">
        <v>18</v>
      </c>
      <c r="E857" t="s">
        <v>7397</v>
      </c>
      <c r="F857" t="s">
        <v>18</v>
      </c>
      <c r="G857" t="s">
        <v>18</v>
      </c>
      <c r="H857" t="s">
        <v>7901</v>
      </c>
      <c r="I857">
        <v>42</v>
      </c>
      <c r="J857" t="s">
        <v>4790</v>
      </c>
      <c r="K857" t="s">
        <v>4791</v>
      </c>
      <c r="L857">
        <v>46</v>
      </c>
      <c r="M857" t="s">
        <v>21</v>
      </c>
      <c r="P857" t="s">
        <v>4792</v>
      </c>
      <c r="Q857" t="s">
        <v>4793</v>
      </c>
      <c r="R857" t="s">
        <v>4794</v>
      </c>
      <c r="S857" t="s">
        <v>4795</v>
      </c>
      <c r="T857" t="s">
        <v>7903</v>
      </c>
      <c r="U857" t="s">
        <v>4796</v>
      </c>
      <c r="V857">
        <v>1</v>
      </c>
      <c r="X857">
        <v>1</v>
      </c>
      <c r="Y857">
        <v>0</v>
      </c>
      <c r="Z857">
        <v>0</v>
      </c>
      <c r="AA857">
        <v>1</v>
      </c>
    </row>
    <row r="858" spans="1:27" x14ac:dyDescent="0.3">
      <c r="A858" t="s">
        <v>7414</v>
      </c>
      <c r="B858">
        <v>17</v>
      </c>
      <c r="C858" t="s">
        <v>627</v>
      </c>
      <c r="D858" t="s">
        <v>18</v>
      </c>
      <c r="E858" t="s">
        <v>7397</v>
      </c>
      <c r="F858" t="s">
        <v>18</v>
      </c>
      <c r="G858" t="s">
        <v>18</v>
      </c>
      <c r="H858" t="s">
        <v>7901</v>
      </c>
      <c r="I858">
        <v>43</v>
      </c>
      <c r="J858" t="s">
        <v>4797</v>
      </c>
      <c r="K858" t="s">
        <v>4798</v>
      </c>
      <c r="L858">
        <v>45</v>
      </c>
      <c r="M858" t="s">
        <v>32</v>
      </c>
      <c r="N858" t="s">
        <v>318</v>
      </c>
      <c r="S858" t="s">
        <v>4799</v>
      </c>
      <c r="T858" t="s">
        <v>7903</v>
      </c>
      <c r="U858" t="s">
        <v>7903</v>
      </c>
      <c r="V858">
        <v>1</v>
      </c>
      <c r="X858">
        <v>0</v>
      </c>
      <c r="Y858">
        <v>0</v>
      </c>
      <c r="Z858">
        <v>0</v>
      </c>
      <c r="AA858">
        <v>0</v>
      </c>
    </row>
    <row r="859" spans="1:27" x14ac:dyDescent="0.3">
      <c r="A859" t="s">
        <v>7414</v>
      </c>
      <c r="B859">
        <v>17</v>
      </c>
      <c r="C859" t="s">
        <v>627</v>
      </c>
      <c r="D859" t="s">
        <v>18</v>
      </c>
      <c r="E859" t="s">
        <v>7397</v>
      </c>
      <c r="F859" t="s">
        <v>18</v>
      </c>
      <c r="G859" t="s">
        <v>18</v>
      </c>
      <c r="H859" t="s">
        <v>7901</v>
      </c>
      <c r="I859">
        <v>44</v>
      </c>
      <c r="J859" t="s">
        <v>4800</v>
      </c>
      <c r="K859" t="s">
        <v>4801</v>
      </c>
      <c r="L859">
        <v>19</v>
      </c>
      <c r="M859" t="s">
        <v>21</v>
      </c>
      <c r="T859" t="s">
        <v>7903</v>
      </c>
      <c r="U859" t="s">
        <v>7903</v>
      </c>
      <c r="V859">
        <v>1</v>
      </c>
      <c r="X859">
        <v>1</v>
      </c>
      <c r="Y859">
        <v>0</v>
      </c>
      <c r="Z859">
        <v>0</v>
      </c>
      <c r="AA859">
        <v>0</v>
      </c>
    </row>
    <row r="860" spans="1:27" x14ac:dyDescent="0.3">
      <c r="A860" t="s">
        <v>7414</v>
      </c>
      <c r="B860">
        <v>17</v>
      </c>
      <c r="C860" t="s">
        <v>627</v>
      </c>
      <c r="D860" t="s">
        <v>18</v>
      </c>
      <c r="E860" t="s">
        <v>7397</v>
      </c>
      <c r="F860" t="s">
        <v>18</v>
      </c>
      <c r="G860" t="s">
        <v>18</v>
      </c>
      <c r="H860" t="s">
        <v>7901</v>
      </c>
      <c r="I860">
        <v>45</v>
      </c>
      <c r="J860" t="s">
        <v>4802</v>
      </c>
      <c r="K860" t="s">
        <v>4803</v>
      </c>
      <c r="L860">
        <v>43</v>
      </c>
      <c r="M860" t="s">
        <v>32</v>
      </c>
      <c r="N860" t="s">
        <v>63</v>
      </c>
      <c r="Q860" t="s">
        <v>4804</v>
      </c>
      <c r="S860" t="s">
        <v>4805</v>
      </c>
      <c r="T860" t="s">
        <v>7903</v>
      </c>
      <c r="U860" t="s">
        <v>7903</v>
      </c>
      <c r="V860">
        <v>1</v>
      </c>
      <c r="X860">
        <v>0</v>
      </c>
      <c r="Y860">
        <v>0</v>
      </c>
      <c r="Z860">
        <v>0</v>
      </c>
      <c r="AA860">
        <v>0</v>
      </c>
    </row>
    <row r="861" spans="1:27" x14ac:dyDescent="0.3">
      <c r="A861" t="s">
        <v>7414</v>
      </c>
      <c r="B861">
        <v>17</v>
      </c>
      <c r="C861" t="s">
        <v>627</v>
      </c>
      <c r="D861" t="s">
        <v>18</v>
      </c>
      <c r="E861" t="s">
        <v>7397</v>
      </c>
      <c r="F861" t="s">
        <v>18</v>
      </c>
      <c r="G861" t="s">
        <v>18</v>
      </c>
      <c r="H861" t="s">
        <v>7901</v>
      </c>
      <c r="I861">
        <v>46</v>
      </c>
      <c r="J861" t="s">
        <v>4806</v>
      </c>
      <c r="K861" t="s">
        <v>4807</v>
      </c>
      <c r="L861">
        <v>19</v>
      </c>
      <c r="M861" t="s">
        <v>21</v>
      </c>
      <c r="Q861" t="s">
        <v>7609</v>
      </c>
      <c r="T861" t="s">
        <v>7903</v>
      </c>
      <c r="U861" t="s">
        <v>7903</v>
      </c>
      <c r="V861">
        <v>1</v>
      </c>
      <c r="X861">
        <v>1</v>
      </c>
      <c r="Y861">
        <v>0</v>
      </c>
      <c r="Z861">
        <v>0</v>
      </c>
      <c r="AA861">
        <v>0</v>
      </c>
    </row>
    <row r="862" spans="1:27" x14ac:dyDescent="0.3">
      <c r="A862" t="s">
        <v>7414</v>
      </c>
      <c r="B862">
        <v>17</v>
      </c>
      <c r="C862" t="s">
        <v>854</v>
      </c>
      <c r="D862" t="s">
        <v>18</v>
      </c>
      <c r="E862" t="s">
        <v>7397</v>
      </c>
      <c r="F862" t="s">
        <v>18</v>
      </c>
      <c r="G862" t="s">
        <v>18</v>
      </c>
      <c r="H862" t="s">
        <v>7901</v>
      </c>
      <c r="I862">
        <v>47</v>
      </c>
      <c r="J862" t="s">
        <v>4808</v>
      </c>
      <c r="K862" t="s">
        <v>4809</v>
      </c>
      <c r="L862">
        <v>50</v>
      </c>
      <c r="M862" t="s">
        <v>21</v>
      </c>
      <c r="N862" t="s">
        <v>83</v>
      </c>
      <c r="P862" t="s">
        <v>4810</v>
      </c>
      <c r="Q862" t="s">
        <v>4811</v>
      </c>
      <c r="R862" t="s">
        <v>4812</v>
      </c>
      <c r="S862" t="s">
        <v>4813</v>
      </c>
      <c r="T862" t="s">
        <v>7903</v>
      </c>
      <c r="U862" t="s">
        <v>7903</v>
      </c>
      <c r="V862">
        <v>1</v>
      </c>
      <c r="X862">
        <v>1</v>
      </c>
      <c r="Y862">
        <v>0</v>
      </c>
      <c r="Z862">
        <v>0</v>
      </c>
      <c r="AA862">
        <v>0</v>
      </c>
    </row>
    <row r="863" spans="1:27" x14ac:dyDescent="0.3">
      <c r="A863" t="s">
        <v>7414</v>
      </c>
      <c r="B863">
        <v>17</v>
      </c>
      <c r="C863" t="s">
        <v>854</v>
      </c>
      <c r="D863" t="s">
        <v>18</v>
      </c>
      <c r="E863" t="s">
        <v>7397</v>
      </c>
      <c r="F863" t="s">
        <v>18</v>
      </c>
      <c r="G863" t="s">
        <v>18</v>
      </c>
      <c r="H863" t="s">
        <v>7901</v>
      </c>
      <c r="I863">
        <v>48</v>
      </c>
      <c r="J863" t="s">
        <v>4814</v>
      </c>
      <c r="K863" t="s">
        <v>4815</v>
      </c>
      <c r="L863">
        <v>41</v>
      </c>
      <c r="M863" t="s">
        <v>32</v>
      </c>
      <c r="N863" t="s">
        <v>4459</v>
      </c>
      <c r="O863" t="s">
        <v>4816</v>
      </c>
      <c r="P863" t="s">
        <v>4817</v>
      </c>
      <c r="Q863" t="s">
        <v>4818</v>
      </c>
      <c r="R863" t="s">
        <v>4819</v>
      </c>
      <c r="S863" t="s">
        <v>4820</v>
      </c>
      <c r="T863" t="s">
        <v>7903</v>
      </c>
      <c r="U863" t="s">
        <v>7903</v>
      </c>
      <c r="V863">
        <v>1</v>
      </c>
      <c r="X863">
        <v>0</v>
      </c>
      <c r="Y863">
        <v>0</v>
      </c>
      <c r="Z863">
        <v>0</v>
      </c>
      <c r="AA863">
        <v>0</v>
      </c>
    </row>
    <row r="864" spans="1:27" x14ac:dyDescent="0.3">
      <c r="A864" t="s">
        <v>7414</v>
      </c>
      <c r="B864">
        <v>17</v>
      </c>
      <c r="C864" t="s">
        <v>854</v>
      </c>
      <c r="D864" t="s">
        <v>18</v>
      </c>
      <c r="E864" t="s">
        <v>7397</v>
      </c>
      <c r="F864" t="s">
        <v>18</v>
      </c>
      <c r="G864" t="s">
        <v>18</v>
      </c>
      <c r="H864" t="s">
        <v>7901</v>
      </c>
      <c r="I864">
        <v>49</v>
      </c>
      <c r="J864" t="s">
        <v>4821</v>
      </c>
      <c r="K864" t="s">
        <v>4822</v>
      </c>
      <c r="L864">
        <v>41</v>
      </c>
      <c r="M864" t="s">
        <v>21</v>
      </c>
      <c r="N864" t="s">
        <v>385</v>
      </c>
      <c r="O864" t="s">
        <v>4823</v>
      </c>
      <c r="P864" t="s">
        <v>4824</v>
      </c>
      <c r="Q864" t="s">
        <v>4825</v>
      </c>
      <c r="R864" t="s">
        <v>4826</v>
      </c>
      <c r="S864" t="s">
        <v>4827</v>
      </c>
      <c r="T864" t="s">
        <v>7903</v>
      </c>
      <c r="U864" t="s">
        <v>7903</v>
      </c>
      <c r="V864">
        <v>1</v>
      </c>
      <c r="X864">
        <v>1</v>
      </c>
      <c r="Y864">
        <v>0</v>
      </c>
      <c r="Z864">
        <v>0</v>
      </c>
      <c r="AA864">
        <v>0</v>
      </c>
    </row>
    <row r="865" spans="1:27" x14ac:dyDescent="0.3">
      <c r="A865" t="s">
        <v>7414</v>
      </c>
      <c r="B865">
        <v>17</v>
      </c>
      <c r="C865" t="s">
        <v>854</v>
      </c>
      <c r="D865" t="s">
        <v>18</v>
      </c>
      <c r="E865" t="s">
        <v>7397</v>
      </c>
      <c r="F865" t="s">
        <v>18</v>
      </c>
      <c r="G865" t="s">
        <v>18</v>
      </c>
      <c r="H865" t="s">
        <v>7901</v>
      </c>
      <c r="I865">
        <v>50</v>
      </c>
      <c r="J865" t="s">
        <v>4828</v>
      </c>
      <c r="K865" t="s">
        <v>4829</v>
      </c>
      <c r="L865">
        <v>68</v>
      </c>
      <c r="M865" t="s">
        <v>32</v>
      </c>
      <c r="N865" t="s">
        <v>63</v>
      </c>
      <c r="Q865" t="s">
        <v>4830</v>
      </c>
      <c r="R865" t="s">
        <v>4831</v>
      </c>
      <c r="S865" t="s">
        <v>4832</v>
      </c>
      <c r="T865" t="s">
        <v>7903</v>
      </c>
      <c r="U865" t="s">
        <v>7903</v>
      </c>
      <c r="V865">
        <v>1</v>
      </c>
      <c r="X865">
        <v>0</v>
      </c>
      <c r="Y865">
        <v>1</v>
      </c>
      <c r="Z865">
        <v>0</v>
      </c>
      <c r="AA865">
        <v>0</v>
      </c>
    </row>
    <row r="866" spans="1:27" x14ac:dyDescent="0.3">
      <c r="A866" t="s">
        <v>7414</v>
      </c>
      <c r="B866">
        <v>17</v>
      </c>
      <c r="C866" t="s">
        <v>854</v>
      </c>
      <c r="D866" t="s">
        <v>18</v>
      </c>
      <c r="E866" t="s">
        <v>7397</v>
      </c>
      <c r="F866" t="s">
        <v>18</v>
      </c>
      <c r="G866" t="s">
        <v>18</v>
      </c>
      <c r="H866" t="s">
        <v>7901</v>
      </c>
      <c r="I866">
        <v>51</v>
      </c>
      <c r="J866" t="s">
        <v>4833</v>
      </c>
      <c r="K866" t="s">
        <v>4834</v>
      </c>
      <c r="L866">
        <v>51</v>
      </c>
      <c r="M866" t="s">
        <v>21</v>
      </c>
      <c r="N866" t="s">
        <v>140</v>
      </c>
      <c r="P866" t="s">
        <v>4835</v>
      </c>
      <c r="Q866" t="s">
        <v>4836</v>
      </c>
      <c r="R866" t="s">
        <v>4836</v>
      </c>
      <c r="S866" t="s">
        <v>4837</v>
      </c>
      <c r="T866" t="s">
        <v>7903</v>
      </c>
      <c r="U866" t="s">
        <v>7903</v>
      </c>
      <c r="V866">
        <v>1</v>
      </c>
      <c r="X866">
        <v>1</v>
      </c>
      <c r="Y866">
        <v>0</v>
      </c>
      <c r="Z866">
        <v>0</v>
      </c>
      <c r="AA866">
        <v>0</v>
      </c>
    </row>
    <row r="867" spans="1:27" x14ac:dyDescent="0.3">
      <c r="A867" t="s">
        <v>7414</v>
      </c>
      <c r="B867">
        <v>17</v>
      </c>
      <c r="C867" t="s">
        <v>854</v>
      </c>
      <c r="D867" t="s">
        <v>18</v>
      </c>
      <c r="E867" t="s">
        <v>7397</v>
      </c>
      <c r="F867" t="s">
        <v>18</v>
      </c>
      <c r="G867" t="s">
        <v>18</v>
      </c>
      <c r="H867" t="s">
        <v>7901</v>
      </c>
      <c r="I867">
        <v>52</v>
      </c>
      <c r="J867" t="s">
        <v>4838</v>
      </c>
      <c r="K867" t="s">
        <v>4839</v>
      </c>
      <c r="L867">
        <v>32</v>
      </c>
      <c r="M867" t="s">
        <v>32</v>
      </c>
      <c r="N867" t="s">
        <v>7473</v>
      </c>
      <c r="Q867" t="s">
        <v>4840</v>
      </c>
      <c r="R867" t="s">
        <v>4841</v>
      </c>
      <c r="S867" t="s">
        <v>7610</v>
      </c>
      <c r="T867" t="s">
        <v>7903</v>
      </c>
      <c r="U867" t="s">
        <v>7903</v>
      </c>
      <c r="V867">
        <v>1</v>
      </c>
      <c r="X867">
        <v>0</v>
      </c>
      <c r="Y867">
        <v>0</v>
      </c>
      <c r="Z867">
        <v>0</v>
      </c>
      <c r="AA867">
        <v>0</v>
      </c>
    </row>
    <row r="868" spans="1:27" x14ac:dyDescent="0.3">
      <c r="A868" t="s">
        <v>7414</v>
      </c>
      <c r="B868">
        <v>17</v>
      </c>
      <c r="C868" t="s">
        <v>854</v>
      </c>
      <c r="D868" t="s">
        <v>18</v>
      </c>
      <c r="E868" t="s">
        <v>7397</v>
      </c>
      <c r="F868" t="s">
        <v>18</v>
      </c>
      <c r="G868" t="s">
        <v>18</v>
      </c>
      <c r="H868" t="s">
        <v>7901</v>
      </c>
      <c r="I868">
        <v>53</v>
      </c>
      <c r="J868" t="s">
        <v>4842</v>
      </c>
      <c r="K868" t="s">
        <v>4843</v>
      </c>
      <c r="L868">
        <v>28</v>
      </c>
      <c r="M868" t="s">
        <v>32</v>
      </c>
      <c r="N868" t="s">
        <v>3936</v>
      </c>
      <c r="P868" t="s">
        <v>4844</v>
      </c>
      <c r="Q868" t="s">
        <v>4845</v>
      </c>
      <c r="R868" t="s">
        <v>4846</v>
      </c>
      <c r="T868" t="s">
        <v>7903</v>
      </c>
      <c r="U868" t="s">
        <v>4847</v>
      </c>
      <c r="V868">
        <v>1</v>
      </c>
      <c r="X868">
        <v>0</v>
      </c>
      <c r="Y868">
        <v>0</v>
      </c>
      <c r="Z868">
        <v>0</v>
      </c>
      <c r="AA868">
        <v>1</v>
      </c>
    </row>
    <row r="869" spans="1:27" x14ac:dyDescent="0.3">
      <c r="A869" t="s">
        <v>7414</v>
      </c>
      <c r="B869">
        <v>18</v>
      </c>
      <c r="C869" t="s">
        <v>79</v>
      </c>
      <c r="D869" t="s">
        <v>79</v>
      </c>
      <c r="E869" t="s">
        <v>7404</v>
      </c>
      <c r="F869" t="s">
        <v>96</v>
      </c>
      <c r="G869" t="s">
        <v>96</v>
      </c>
      <c r="H869" t="s">
        <v>7902</v>
      </c>
      <c r="I869">
        <v>1</v>
      </c>
      <c r="J869" t="s">
        <v>4848</v>
      </c>
      <c r="K869" t="s">
        <v>4849</v>
      </c>
      <c r="L869">
        <v>34</v>
      </c>
      <c r="M869" t="s">
        <v>21</v>
      </c>
      <c r="N869" t="s">
        <v>57</v>
      </c>
      <c r="P869" t="s">
        <v>4850</v>
      </c>
      <c r="Q869" t="s">
        <v>4851</v>
      </c>
      <c r="R869" t="s">
        <v>4852</v>
      </c>
      <c r="S869" t="s">
        <v>4853</v>
      </c>
      <c r="T869" t="s">
        <v>7903</v>
      </c>
      <c r="U869" t="s">
        <v>4854</v>
      </c>
      <c r="V869">
        <v>1</v>
      </c>
      <c r="X869">
        <v>1</v>
      </c>
      <c r="Y869">
        <v>0</v>
      </c>
      <c r="Z869">
        <v>0</v>
      </c>
      <c r="AA869">
        <v>1</v>
      </c>
    </row>
    <row r="870" spans="1:27" x14ac:dyDescent="0.3">
      <c r="A870" t="s">
        <v>7414</v>
      </c>
      <c r="B870">
        <v>18</v>
      </c>
      <c r="C870" t="s">
        <v>79</v>
      </c>
      <c r="D870" t="s">
        <v>79</v>
      </c>
      <c r="E870" t="s">
        <v>7404</v>
      </c>
      <c r="F870" t="s">
        <v>96</v>
      </c>
      <c r="G870" t="s">
        <v>96</v>
      </c>
      <c r="H870" t="s">
        <v>7902</v>
      </c>
      <c r="I870">
        <v>2</v>
      </c>
      <c r="J870" t="s">
        <v>4855</v>
      </c>
      <c r="K870" t="s">
        <v>4856</v>
      </c>
      <c r="L870">
        <v>34</v>
      </c>
      <c r="M870" t="s">
        <v>32</v>
      </c>
      <c r="N870" t="s">
        <v>63</v>
      </c>
      <c r="O870" t="s">
        <v>4857</v>
      </c>
      <c r="Q870" t="s">
        <v>4858</v>
      </c>
      <c r="R870" t="s">
        <v>4859</v>
      </c>
      <c r="S870" t="s">
        <v>4860</v>
      </c>
      <c r="T870" t="s">
        <v>7903</v>
      </c>
      <c r="U870" t="s">
        <v>7903</v>
      </c>
      <c r="V870">
        <v>1</v>
      </c>
      <c r="X870">
        <v>0</v>
      </c>
      <c r="Y870">
        <v>0</v>
      </c>
      <c r="Z870">
        <v>0</v>
      </c>
      <c r="AA870">
        <v>0</v>
      </c>
    </row>
    <row r="871" spans="1:27" x14ac:dyDescent="0.3">
      <c r="A871" t="s">
        <v>7414</v>
      </c>
      <c r="B871">
        <v>18</v>
      </c>
      <c r="C871" t="s">
        <v>79</v>
      </c>
      <c r="D871" t="s">
        <v>79</v>
      </c>
      <c r="E871" t="s">
        <v>7404</v>
      </c>
      <c r="F871" t="s">
        <v>18</v>
      </c>
      <c r="G871" t="s">
        <v>1169</v>
      </c>
      <c r="H871" t="s">
        <v>7901</v>
      </c>
      <c r="I871">
        <v>3</v>
      </c>
      <c r="J871" t="s">
        <v>4861</v>
      </c>
      <c r="K871" t="s">
        <v>4862</v>
      </c>
      <c r="L871">
        <v>60</v>
      </c>
      <c r="M871" t="s">
        <v>21</v>
      </c>
      <c r="N871" t="s">
        <v>4863</v>
      </c>
      <c r="P871" t="s">
        <v>4864</v>
      </c>
      <c r="Q871" t="s">
        <v>4865</v>
      </c>
      <c r="R871" t="s">
        <v>4864</v>
      </c>
      <c r="S871" t="s">
        <v>4866</v>
      </c>
      <c r="T871" t="s">
        <v>7903</v>
      </c>
      <c r="U871" t="s">
        <v>7903</v>
      </c>
      <c r="V871">
        <v>1</v>
      </c>
      <c r="X871">
        <v>1</v>
      </c>
      <c r="Y871">
        <v>1</v>
      </c>
      <c r="Z871">
        <v>0</v>
      </c>
      <c r="AA871">
        <v>0</v>
      </c>
    </row>
    <row r="872" spans="1:27" x14ac:dyDescent="0.3">
      <c r="A872" t="s">
        <v>7414</v>
      </c>
      <c r="B872">
        <v>18</v>
      </c>
      <c r="C872" t="s">
        <v>79</v>
      </c>
      <c r="D872" t="s">
        <v>79</v>
      </c>
      <c r="E872" t="s">
        <v>7404</v>
      </c>
      <c r="F872" t="s">
        <v>1169</v>
      </c>
      <c r="G872" t="s">
        <v>1169</v>
      </c>
      <c r="H872" t="s">
        <v>7902</v>
      </c>
      <c r="I872">
        <v>4</v>
      </c>
      <c r="J872" t="s">
        <v>4867</v>
      </c>
      <c r="K872" t="s">
        <v>4868</v>
      </c>
      <c r="L872">
        <v>49</v>
      </c>
      <c r="M872" t="s">
        <v>32</v>
      </c>
      <c r="N872" t="s">
        <v>1210</v>
      </c>
      <c r="P872" t="s">
        <v>4869</v>
      </c>
      <c r="Q872" t="s">
        <v>4869</v>
      </c>
      <c r="R872" t="s">
        <v>4870</v>
      </c>
      <c r="S872" t="s">
        <v>4642</v>
      </c>
      <c r="T872" t="s">
        <v>7903</v>
      </c>
      <c r="U872" t="s">
        <v>4871</v>
      </c>
      <c r="V872">
        <v>1</v>
      </c>
      <c r="X872">
        <v>0</v>
      </c>
      <c r="Y872">
        <v>0</v>
      </c>
      <c r="Z872">
        <v>0</v>
      </c>
      <c r="AA872">
        <v>1</v>
      </c>
    </row>
    <row r="873" spans="1:27" x14ac:dyDescent="0.3">
      <c r="A873" t="s">
        <v>7414</v>
      </c>
      <c r="B873">
        <v>18</v>
      </c>
      <c r="C873" t="s">
        <v>79</v>
      </c>
      <c r="D873" t="s">
        <v>79</v>
      </c>
      <c r="E873" t="s">
        <v>7404</v>
      </c>
      <c r="F873" t="s">
        <v>80</v>
      </c>
      <c r="G873" t="s">
        <v>80</v>
      </c>
      <c r="H873" t="s">
        <v>7902</v>
      </c>
      <c r="I873">
        <v>5</v>
      </c>
      <c r="J873" t="s">
        <v>4872</v>
      </c>
      <c r="K873" t="s">
        <v>4873</v>
      </c>
      <c r="L873">
        <v>70</v>
      </c>
      <c r="M873" t="s">
        <v>21</v>
      </c>
      <c r="Q873" t="s">
        <v>4874</v>
      </c>
      <c r="R873" t="s">
        <v>4875</v>
      </c>
      <c r="S873" t="s">
        <v>4876</v>
      </c>
      <c r="T873" t="s">
        <v>4877</v>
      </c>
      <c r="U873" t="s">
        <v>4878</v>
      </c>
      <c r="V873">
        <v>1</v>
      </c>
      <c r="X873">
        <v>1</v>
      </c>
      <c r="Y873">
        <v>1</v>
      </c>
      <c r="Z873">
        <v>1</v>
      </c>
      <c r="AA873">
        <v>1</v>
      </c>
    </row>
    <row r="874" spans="1:27" x14ac:dyDescent="0.3">
      <c r="A874" t="s">
        <v>7414</v>
      </c>
      <c r="B874">
        <v>18</v>
      </c>
      <c r="C874" t="s">
        <v>79</v>
      </c>
      <c r="D874" t="s">
        <v>79</v>
      </c>
      <c r="E874" t="s">
        <v>7404</v>
      </c>
      <c r="F874" t="s">
        <v>80</v>
      </c>
      <c r="G874" t="s">
        <v>80</v>
      </c>
      <c r="H874" t="s">
        <v>7902</v>
      </c>
      <c r="I874">
        <v>6</v>
      </c>
      <c r="J874" t="s">
        <v>4879</v>
      </c>
      <c r="K874" t="s">
        <v>4880</v>
      </c>
      <c r="L874">
        <v>70</v>
      </c>
      <c r="M874" t="s">
        <v>32</v>
      </c>
      <c r="Q874" t="s">
        <v>4881</v>
      </c>
      <c r="R874" t="s">
        <v>4881</v>
      </c>
      <c r="S874" t="s">
        <v>4882</v>
      </c>
      <c r="T874" t="s">
        <v>4883</v>
      </c>
      <c r="U874" t="s">
        <v>4884</v>
      </c>
      <c r="V874">
        <v>1</v>
      </c>
      <c r="X874">
        <v>0</v>
      </c>
      <c r="Y874">
        <v>1</v>
      </c>
      <c r="Z874">
        <v>1</v>
      </c>
      <c r="AA874">
        <v>1</v>
      </c>
    </row>
    <row r="875" spans="1:27" x14ac:dyDescent="0.3">
      <c r="A875" t="s">
        <v>7414</v>
      </c>
      <c r="B875">
        <v>18</v>
      </c>
      <c r="C875" t="s">
        <v>120</v>
      </c>
      <c r="D875" t="s">
        <v>120</v>
      </c>
      <c r="E875" t="s">
        <v>7398</v>
      </c>
      <c r="F875" t="s">
        <v>18</v>
      </c>
      <c r="G875" t="s">
        <v>121</v>
      </c>
      <c r="H875" t="s">
        <v>7901</v>
      </c>
      <c r="I875">
        <v>7</v>
      </c>
      <c r="J875" t="s">
        <v>4885</v>
      </c>
      <c r="K875" t="s">
        <v>4886</v>
      </c>
      <c r="L875">
        <v>30</v>
      </c>
      <c r="M875" t="s">
        <v>21</v>
      </c>
      <c r="N875" t="s">
        <v>57</v>
      </c>
      <c r="Q875" t="s">
        <v>4887</v>
      </c>
      <c r="S875" t="s">
        <v>4888</v>
      </c>
      <c r="T875" t="s">
        <v>7903</v>
      </c>
      <c r="U875" t="s">
        <v>7903</v>
      </c>
      <c r="V875">
        <v>1</v>
      </c>
      <c r="X875">
        <v>1</v>
      </c>
      <c r="Y875">
        <v>0</v>
      </c>
      <c r="Z875">
        <v>0</v>
      </c>
      <c r="AA875">
        <v>0</v>
      </c>
    </row>
    <row r="876" spans="1:27" x14ac:dyDescent="0.3">
      <c r="A876" t="s">
        <v>7414</v>
      </c>
      <c r="B876">
        <v>18</v>
      </c>
      <c r="C876" t="s">
        <v>120</v>
      </c>
      <c r="D876" t="s">
        <v>120</v>
      </c>
      <c r="E876" t="s">
        <v>7398</v>
      </c>
      <c r="F876" t="s">
        <v>18</v>
      </c>
      <c r="G876" t="s">
        <v>145</v>
      </c>
      <c r="H876" t="s">
        <v>7901</v>
      </c>
      <c r="I876">
        <v>8</v>
      </c>
      <c r="J876" t="s">
        <v>4889</v>
      </c>
      <c r="K876" t="s">
        <v>4890</v>
      </c>
      <c r="L876">
        <v>48</v>
      </c>
      <c r="M876" t="s">
        <v>32</v>
      </c>
      <c r="N876" t="s">
        <v>63</v>
      </c>
      <c r="P876" t="s">
        <v>4891</v>
      </c>
      <c r="Q876" t="s">
        <v>4892</v>
      </c>
      <c r="R876" t="s">
        <v>4893</v>
      </c>
      <c r="S876" t="s">
        <v>4894</v>
      </c>
      <c r="T876" t="s">
        <v>7903</v>
      </c>
      <c r="U876" t="s">
        <v>7903</v>
      </c>
      <c r="V876">
        <v>1</v>
      </c>
      <c r="X876">
        <v>0</v>
      </c>
      <c r="Y876">
        <v>0</v>
      </c>
      <c r="Z876">
        <v>0</v>
      </c>
      <c r="AA876">
        <v>0</v>
      </c>
    </row>
    <row r="877" spans="1:27" x14ac:dyDescent="0.3">
      <c r="A877" t="s">
        <v>7414</v>
      </c>
      <c r="B877">
        <v>18</v>
      </c>
      <c r="C877" t="s">
        <v>120</v>
      </c>
      <c r="D877" t="s">
        <v>120</v>
      </c>
      <c r="E877" t="s">
        <v>7398</v>
      </c>
      <c r="F877" t="s">
        <v>145</v>
      </c>
      <c r="G877" t="s">
        <v>145</v>
      </c>
      <c r="H877" t="s">
        <v>7902</v>
      </c>
      <c r="I877">
        <v>9</v>
      </c>
      <c r="J877" t="s">
        <v>4895</v>
      </c>
      <c r="K877" t="s">
        <v>4896</v>
      </c>
      <c r="L877">
        <v>56</v>
      </c>
      <c r="M877" t="s">
        <v>21</v>
      </c>
      <c r="N877" t="s">
        <v>1747</v>
      </c>
      <c r="P877" t="s">
        <v>4897</v>
      </c>
      <c r="Q877" t="s">
        <v>4897</v>
      </c>
      <c r="R877" t="s">
        <v>4897</v>
      </c>
      <c r="S877" t="s">
        <v>4898</v>
      </c>
      <c r="T877" t="s">
        <v>7903</v>
      </c>
      <c r="U877" t="s">
        <v>7903</v>
      </c>
      <c r="V877">
        <v>1</v>
      </c>
      <c r="X877">
        <v>1</v>
      </c>
      <c r="Y877">
        <v>0</v>
      </c>
      <c r="Z877">
        <v>0</v>
      </c>
      <c r="AA877">
        <v>0</v>
      </c>
    </row>
    <row r="878" spans="1:27" x14ac:dyDescent="0.3">
      <c r="A878" t="s">
        <v>7414</v>
      </c>
      <c r="B878">
        <v>18</v>
      </c>
      <c r="C878" t="s">
        <v>120</v>
      </c>
      <c r="D878" t="s">
        <v>120</v>
      </c>
      <c r="E878" t="s">
        <v>7398</v>
      </c>
      <c r="F878" t="s">
        <v>18</v>
      </c>
      <c r="G878" t="s">
        <v>402</v>
      </c>
      <c r="H878" t="s">
        <v>7901</v>
      </c>
      <c r="I878">
        <v>10</v>
      </c>
      <c r="J878" t="s">
        <v>4899</v>
      </c>
      <c r="K878" t="s">
        <v>4900</v>
      </c>
      <c r="L878">
        <v>48</v>
      </c>
      <c r="M878" t="s">
        <v>32</v>
      </c>
      <c r="N878" t="s">
        <v>83</v>
      </c>
      <c r="P878" t="s">
        <v>4901</v>
      </c>
      <c r="Q878" t="s">
        <v>4902</v>
      </c>
      <c r="R878" t="s">
        <v>4901</v>
      </c>
      <c r="S878" t="s">
        <v>4903</v>
      </c>
      <c r="T878" t="s">
        <v>7903</v>
      </c>
      <c r="U878" t="s">
        <v>7903</v>
      </c>
      <c r="V878">
        <v>1</v>
      </c>
      <c r="X878">
        <v>0</v>
      </c>
      <c r="Y878">
        <v>0</v>
      </c>
      <c r="Z878">
        <v>0</v>
      </c>
      <c r="AA878">
        <v>0</v>
      </c>
    </row>
    <row r="879" spans="1:27" x14ac:dyDescent="0.3">
      <c r="A879" t="s">
        <v>7414</v>
      </c>
      <c r="B879">
        <v>18</v>
      </c>
      <c r="C879" t="s">
        <v>120</v>
      </c>
      <c r="D879" t="s">
        <v>120</v>
      </c>
      <c r="E879" t="s">
        <v>7398</v>
      </c>
      <c r="F879" t="s">
        <v>18</v>
      </c>
      <c r="G879" t="s">
        <v>402</v>
      </c>
      <c r="H879" t="s">
        <v>7901</v>
      </c>
      <c r="I879">
        <v>11</v>
      </c>
      <c r="J879" t="s">
        <v>4904</v>
      </c>
      <c r="K879" t="s">
        <v>4905</v>
      </c>
      <c r="L879">
        <v>41</v>
      </c>
      <c r="M879" t="s">
        <v>21</v>
      </c>
      <c r="N879" t="s">
        <v>385</v>
      </c>
      <c r="P879" t="s">
        <v>4906</v>
      </c>
      <c r="Q879" t="s">
        <v>4907</v>
      </c>
      <c r="R879" t="s">
        <v>4908</v>
      </c>
      <c r="S879" t="s">
        <v>4909</v>
      </c>
      <c r="T879" t="s">
        <v>7903</v>
      </c>
      <c r="U879" t="s">
        <v>7903</v>
      </c>
      <c r="V879">
        <v>1</v>
      </c>
      <c r="X879">
        <v>1</v>
      </c>
      <c r="Y879">
        <v>0</v>
      </c>
      <c r="Z879">
        <v>0</v>
      </c>
      <c r="AA879">
        <v>0</v>
      </c>
    </row>
    <row r="880" spans="1:27" x14ac:dyDescent="0.3">
      <c r="A880" t="s">
        <v>7414</v>
      </c>
      <c r="B880">
        <v>18</v>
      </c>
      <c r="C880" t="s">
        <v>120</v>
      </c>
      <c r="D880" t="s">
        <v>120</v>
      </c>
      <c r="E880" t="s">
        <v>7398</v>
      </c>
      <c r="F880" t="s">
        <v>121</v>
      </c>
      <c r="G880" t="s">
        <v>121</v>
      </c>
      <c r="H880" t="s">
        <v>7902</v>
      </c>
      <c r="I880">
        <v>12</v>
      </c>
      <c r="J880" t="s">
        <v>4910</v>
      </c>
      <c r="K880" t="s">
        <v>4911</v>
      </c>
      <c r="L880">
        <v>37</v>
      </c>
      <c r="M880" t="s">
        <v>32</v>
      </c>
      <c r="N880" t="s">
        <v>63</v>
      </c>
      <c r="O880" t="s">
        <v>4912</v>
      </c>
      <c r="P880" t="s">
        <v>4913</v>
      </c>
      <c r="Q880" t="s">
        <v>4914</v>
      </c>
      <c r="R880" t="s">
        <v>4915</v>
      </c>
      <c r="S880" t="s">
        <v>4916</v>
      </c>
      <c r="T880" t="s">
        <v>7903</v>
      </c>
      <c r="U880" t="s">
        <v>7903</v>
      </c>
      <c r="V880">
        <v>1</v>
      </c>
      <c r="X880">
        <v>0</v>
      </c>
      <c r="Y880">
        <v>0</v>
      </c>
      <c r="Z880">
        <v>0</v>
      </c>
      <c r="AA880">
        <v>0</v>
      </c>
    </row>
    <row r="881" spans="1:27" x14ac:dyDescent="0.3">
      <c r="A881" t="s">
        <v>7414</v>
      </c>
      <c r="B881">
        <v>18</v>
      </c>
      <c r="C881" t="s">
        <v>166</v>
      </c>
      <c r="D881" t="s">
        <v>166</v>
      </c>
      <c r="E881" t="s">
        <v>7395</v>
      </c>
      <c r="F881" t="s">
        <v>442</v>
      </c>
      <c r="G881" t="s">
        <v>442</v>
      </c>
      <c r="H881" t="s">
        <v>7902</v>
      </c>
      <c r="I881">
        <v>13</v>
      </c>
      <c r="J881" t="s">
        <v>4917</v>
      </c>
      <c r="K881" t="s">
        <v>4918</v>
      </c>
      <c r="L881">
        <v>27</v>
      </c>
      <c r="M881" t="s">
        <v>21</v>
      </c>
      <c r="N881" t="s">
        <v>1339</v>
      </c>
      <c r="Q881" t="s">
        <v>4919</v>
      </c>
      <c r="R881" t="s">
        <v>4920</v>
      </c>
      <c r="S881" t="s">
        <v>4921</v>
      </c>
      <c r="T881" t="s">
        <v>7903</v>
      </c>
      <c r="U881" t="s">
        <v>7903</v>
      </c>
      <c r="V881">
        <v>1</v>
      </c>
      <c r="X881">
        <v>1</v>
      </c>
      <c r="Y881">
        <v>0</v>
      </c>
      <c r="Z881">
        <v>0</v>
      </c>
      <c r="AA881">
        <v>0</v>
      </c>
    </row>
    <row r="882" spans="1:27" x14ac:dyDescent="0.3">
      <c r="A882" t="s">
        <v>7414</v>
      </c>
      <c r="B882">
        <v>18</v>
      </c>
      <c r="C882" t="s">
        <v>166</v>
      </c>
      <c r="D882" t="s">
        <v>166</v>
      </c>
      <c r="E882" t="s">
        <v>7395</v>
      </c>
      <c r="F882" t="s">
        <v>18</v>
      </c>
      <c r="G882" t="s">
        <v>442</v>
      </c>
      <c r="H882" t="s">
        <v>7901</v>
      </c>
      <c r="I882">
        <v>14</v>
      </c>
      <c r="J882" t="s">
        <v>4922</v>
      </c>
      <c r="K882" t="s">
        <v>4923</v>
      </c>
      <c r="L882">
        <v>33</v>
      </c>
      <c r="M882" t="s">
        <v>32</v>
      </c>
      <c r="N882" t="s">
        <v>4924</v>
      </c>
      <c r="P882" t="s">
        <v>4925</v>
      </c>
      <c r="Q882" t="s">
        <v>4926</v>
      </c>
      <c r="R882" t="s">
        <v>4927</v>
      </c>
      <c r="S882" t="s">
        <v>4928</v>
      </c>
      <c r="T882" t="s">
        <v>7903</v>
      </c>
      <c r="U882" t="s">
        <v>4929</v>
      </c>
      <c r="V882">
        <v>1</v>
      </c>
      <c r="X882">
        <v>0</v>
      </c>
      <c r="Y882">
        <v>0</v>
      </c>
      <c r="Z882">
        <v>0</v>
      </c>
      <c r="AA882">
        <v>1</v>
      </c>
    </row>
    <row r="883" spans="1:27" x14ac:dyDescent="0.3">
      <c r="A883" t="s">
        <v>7414</v>
      </c>
      <c r="B883">
        <v>18</v>
      </c>
      <c r="C883" t="s">
        <v>166</v>
      </c>
      <c r="D883" t="s">
        <v>166</v>
      </c>
      <c r="E883" t="s">
        <v>7395</v>
      </c>
      <c r="F883" t="s">
        <v>18</v>
      </c>
      <c r="G883" t="s">
        <v>442</v>
      </c>
      <c r="H883" t="s">
        <v>7901</v>
      </c>
      <c r="I883">
        <v>15</v>
      </c>
      <c r="J883" t="s">
        <v>4930</v>
      </c>
      <c r="K883" t="s">
        <v>4931</v>
      </c>
      <c r="L883">
        <v>47</v>
      </c>
      <c r="M883" t="s">
        <v>21</v>
      </c>
      <c r="N883" t="s">
        <v>4932</v>
      </c>
      <c r="Q883" t="s">
        <v>4933</v>
      </c>
      <c r="S883" t="s">
        <v>4934</v>
      </c>
      <c r="T883" t="s">
        <v>7903</v>
      </c>
      <c r="U883" t="s">
        <v>7903</v>
      </c>
      <c r="V883">
        <v>1</v>
      </c>
      <c r="X883">
        <v>1</v>
      </c>
      <c r="Y883">
        <v>0</v>
      </c>
      <c r="Z883">
        <v>0</v>
      </c>
      <c r="AA883">
        <v>0</v>
      </c>
    </row>
    <row r="884" spans="1:27" x14ac:dyDescent="0.3">
      <c r="A884" t="s">
        <v>7414</v>
      </c>
      <c r="B884">
        <v>18</v>
      </c>
      <c r="C884" t="s">
        <v>166</v>
      </c>
      <c r="D884" t="s">
        <v>166</v>
      </c>
      <c r="E884" t="s">
        <v>7395</v>
      </c>
      <c r="F884" t="s">
        <v>167</v>
      </c>
      <c r="G884" t="s">
        <v>167</v>
      </c>
      <c r="H884" t="s">
        <v>7902</v>
      </c>
      <c r="I884">
        <v>16</v>
      </c>
      <c r="J884" t="s">
        <v>4935</v>
      </c>
      <c r="K884" t="s">
        <v>4936</v>
      </c>
      <c r="L884">
        <v>60</v>
      </c>
      <c r="M884" t="s">
        <v>32</v>
      </c>
      <c r="N884" t="s">
        <v>318</v>
      </c>
      <c r="Q884" t="s">
        <v>4937</v>
      </c>
      <c r="S884" t="s">
        <v>4938</v>
      </c>
      <c r="T884" t="s">
        <v>7903</v>
      </c>
      <c r="U884" t="s">
        <v>4939</v>
      </c>
      <c r="V884">
        <v>1</v>
      </c>
      <c r="X884">
        <v>0</v>
      </c>
      <c r="Y884">
        <v>1</v>
      </c>
      <c r="Z884">
        <v>0</v>
      </c>
      <c r="AA884">
        <v>1</v>
      </c>
    </row>
    <row r="885" spans="1:27" x14ac:dyDescent="0.3">
      <c r="A885" t="s">
        <v>7414</v>
      </c>
      <c r="B885">
        <v>18</v>
      </c>
      <c r="C885" t="s">
        <v>166</v>
      </c>
      <c r="D885" t="s">
        <v>166</v>
      </c>
      <c r="E885" t="s">
        <v>7395</v>
      </c>
      <c r="F885" t="s">
        <v>167</v>
      </c>
      <c r="G885" t="s">
        <v>167</v>
      </c>
      <c r="H885" t="s">
        <v>7902</v>
      </c>
      <c r="I885">
        <v>17</v>
      </c>
      <c r="J885" t="s">
        <v>4940</v>
      </c>
      <c r="K885" t="s">
        <v>4941</v>
      </c>
      <c r="L885">
        <v>41</v>
      </c>
      <c r="M885" t="s">
        <v>21</v>
      </c>
      <c r="N885" t="s">
        <v>4942</v>
      </c>
      <c r="P885" t="s">
        <v>4943</v>
      </c>
      <c r="Q885" t="s">
        <v>4944</v>
      </c>
      <c r="R885" t="s">
        <v>4945</v>
      </c>
      <c r="S885" t="s">
        <v>4946</v>
      </c>
      <c r="T885" t="s">
        <v>7903</v>
      </c>
      <c r="U885" t="s">
        <v>7903</v>
      </c>
      <c r="V885">
        <v>1</v>
      </c>
      <c r="X885">
        <v>1</v>
      </c>
      <c r="Y885">
        <v>0</v>
      </c>
      <c r="Z885">
        <v>0</v>
      </c>
      <c r="AA885">
        <v>0</v>
      </c>
    </row>
    <row r="886" spans="1:27" x14ac:dyDescent="0.3">
      <c r="A886" t="s">
        <v>7414</v>
      </c>
      <c r="B886">
        <v>18</v>
      </c>
      <c r="C886" t="s">
        <v>4947</v>
      </c>
      <c r="D886" t="s">
        <v>18</v>
      </c>
      <c r="E886" t="s">
        <v>7397</v>
      </c>
      <c r="F886" t="s">
        <v>18</v>
      </c>
      <c r="G886" t="s">
        <v>18</v>
      </c>
      <c r="H886" t="s">
        <v>7901</v>
      </c>
      <c r="I886">
        <v>18</v>
      </c>
      <c r="J886" t="s">
        <v>4948</v>
      </c>
      <c r="K886" t="s">
        <v>4949</v>
      </c>
      <c r="L886">
        <v>29</v>
      </c>
      <c r="M886" t="s">
        <v>21</v>
      </c>
      <c r="N886" t="s">
        <v>57</v>
      </c>
      <c r="Q886" t="s">
        <v>4950</v>
      </c>
      <c r="R886" t="s">
        <v>4951</v>
      </c>
      <c r="T886" t="s">
        <v>7903</v>
      </c>
      <c r="U886" t="s">
        <v>7903</v>
      </c>
      <c r="V886">
        <v>1</v>
      </c>
      <c r="X886">
        <v>1</v>
      </c>
      <c r="Y886">
        <v>0</v>
      </c>
      <c r="Z886">
        <v>0</v>
      </c>
      <c r="AA886">
        <v>0</v>
      </c>
    </row>
    <row r="887" spans="1:27" x14ac:dyDescent="0.3">
      <c r="A887" t="s">
        <v>7414</v>
      </c>
      <c r="B887">
        <v>18</v>
      </c>
      <c r="C887" t="s">
        <v>4947</v>
      </c>
      <c r="D887" t="s">
        <v>18</v>
      </c>
      <c r="E887" t="s">
        <v>7397</v>
      </c>
      <c r="F887" t="s">
        <v>18</v>
      </c>
      <c r="G887" t="s">
        <v>18</v>
      </c>
      <c r="H887" t="s">
        <v>7901</v>
      </c>
      <c r="I887">
        <v>19</v>
      </c>
      <c r="J887" t="s">
        <v>4952</v>
      </c>
      <c r="K887" t="s">
        <v>4953</v>
      </c>
      <c r="L887">
        <v>40</v>
      </c>
      <c r="M887" t="s">
        <v>32</v>
      </c>
      <c r="N887" t="s">
        <v>63</v>
      </c>
      <c r="Q887" t="s">
        <v>4954</v>
      </c>
      <c r="R887" t="s">
        <v>4955</v>
      </c>
      <c r="T887" t="s">
        <v>7903</v>
      </c>
      <c r="U887" t="s">
        <v>7903</v>
      </c>
      <c r="V887">
        <v>1</v>
      </c>
      <c r="X887">
        <v>0</v>
      </c>
      <c r="Y887">
        <v>0</v>
      </c>
      <c r="Z887">
        <v>0</v>
      </c>
      <c r="AA887">
        <v>0</v>
      </c>
    </row>
    <row r="888" spans="1:27" x14ac:dyDescent="0.3">
      <c r="A888" t="s">
        <v>7414</v>
      </c>
      <c r="B888">
        <v>18</v>
      </c>
      <c r="C888" t="s">
        <v>4947</v>
      </c>
      <c r="D888" t="s">
        <v>18</v>
      </c>
      <c r="E888" t="s">
        <v>7397</v>
      </c>
      <c r="F888" t="s">
        <v>18</v>
      </c>
      <c r="G888" t="s">
        <v>18</v>
      </c>
      <c r="H888" t="s">
        <v>7901</v>
      </c>
      <c r="I888">
        <v>20</v>
      </c>
      <c r="J888" t="s">
        <v>4956</v>
      </c>
      <c r="K888" t="s">
        <v>4957</v>
      </c>
      <c r="L888">
        <v>28</v>
      </c>
      <c r="M888" t="s">
        <v>21</v>
      </c>
      <c r="N888" t="s">
        <v>976</v>
      </c>
      <c r="Q888" t="s">
        <v>4958</v>
      </c>
      <c r="R888" t="s">
        <v>4959</v>
      </c>
      <c r="T888" t="s">
        <v>7903</v>
      </c>
      <c r="U888" t="s">
        <v>7903</v>
      </c>
      <c r="V888">
        <v>1</v>
      </c>
      <c r="X888">
        <v>1</v>
      </c>
      <c r="Y888">
        <v>0</v>
      </c>
      <c r="Z888">
        <v>0</v>
      </c>
      <c r="AA888">
        <v>0</v>
      </c>
    </row>
    <row r="889" spans="1:27" x14ac:dyDescent="0.3">
      <c r="A889" t="s">
        <v>7414</v>
      </c>
      <c r="B889">
        <v>18</v>
      </c>
      <c r="C889" t="s">
        <v>4947</v>
      </c>
      <c r="D889" t="s">
        <v>18</v>
      </c>
      <c r="E889" t="s">
        <v>7397</v>
      </c>
      <c r="F889" t="s">
        <v>18</v>
      </c>
      <c r="G889" t="s">
        <v>18</v>
      </c>
      <c r="H889" t="s">
        <v>7901</v>
      </c>
      <c r="I889">
        <v>21</v>
      </c>
      <c r="J889" t="s">
        <v>4960</v>
      </c>
      <c r="K889" t="s">
        <v>4961</v>
      </c>
      <c r="L889">
        <v>65</v>
      </c>
      <c r="M889" t="s">
        <v>32</v>
      </c>
      <c r="N889" t="s">
        <v>4962</v>
      </c>
      <c r="Q889" t="s">
        <v>4963</v>
      </c>
      <c r="R889" t="s">
        <v>4963</v>
      </c>
      <c r="S889" t="s">
        <v>4964</v>
      </c>
      <c r="T889" t="s">
        <v>7903</v>
      </c>
      <c r="U889" t="s">
        <v>7903</v>
      </c>
      <c r="V889">
        <v>1</v>
      </c>
      <c r="X889">
        <v>0</v>
      </c>
      <c r="Y889">
        <v>1</v>
      </c>
      <c r="Z889">
        <v>0</v>
      </c>
      <c r="AA889">
        <v>0</v>
      </c>
    </row>
    <row r="890" spans="1:27" x14ac:dyDescent="0.3">
      <c r="A890" t="s">
        <v>7414</v>
      </c>
      <c r="B890">
        <v>18</v>
      </c>
      <c r="C890" t="s">
        <v>4947</v>
      </c>
      <c r="D890" t="s">
        <v>18</v>
      </c>
      <c r="E890" t="s">
        <v>7397</v>
      </c>
      <c r="F890" t="s">
        <v>18</v>
      </c>
      <c r="G890" t="s">
        <v>18</v>
      </c>
      <c r="H890" t="s">
        <v>7901</v>
      </c>
      <c r="I890">
        <v>22</v>
      </c>
      <c r="J890" t="s">
        <v>4965</v>
      </c>
      <c r="K890" t="s">
        <v>4966</v>
      </c>
      <c r="L890">
        <v>25</v>
      </c>
      <c r="M890" t="s">
        <v>21</v>
      </c>
      <c r="N890" t="s">
        <v>4967</v>
      </c>
      <c r="Q890" t="s">
        <v>4968</v>
      </c>
      <c r="R890" t="s">
        <v>4969</v>
      </c>
      <c r="T890" t="s">
        <v>7903</v>
      </c>
      <c r="U890" t="s">
        <v>7903</v>
      </c>
      <c r="V890">
        <v>1</v>
      </c>
      <c r="X890">
        <v>1</v>
      </c>
      <c r="Y890">
        <v>0</v>
      </c>
      <c r="Z890">
        <v>0</v>
      </c>
      <c r="AA890">
        <v>0</v>
      </c>
    </row>
    <row r="891" spans="1:27" x14ac:dyDescent="0.3">
      <c r="A891" t="s">
        <v>7419</v>
      </c>
      <c r="B891">
        <v>19</v>
      </c>
      <c r="C891" t="s">
        <v>758</v>
      </c>
      <c r="D891" t="s">
        <v>758</v>
      </c>
      <c r="E891" t="s">
        <v>7400</v>
      </c>
      <c r="F891" t="s">
        <v>759</v>
      </c>
      <c r="G891" t="s">
        <v>759</v>
      </c>
      <c r="H891" t="s">
        <v>7902</v>
      </c>
      <c r="I891">
        <v>1</v>
      </c>
      <c r="J891" t="s">
        <v>4970</v>
      </c>
      <c r="K891" t="s">
        <v>4971</v>
      </c>
      <c r="L891">
        <v>26</v>
      </c>
      <c r="M891" t="s">
        <v>21</v>
      </c>
      <c r="N891" t="s">
        <v>4972</v>
      </c>
      <c r="Q891" t="s">
        <v>4973</v>
      </c>
      <c r="T891" t="s">
        <v>7903</v>
      </c>
      <c r="U891" t="s">
        <v>7903</v>
      </c>
      <c r="V891">
        <v>1</v>
      </c>
      <c r="X891">
        <v>1</v>
      </c>
      <c r="Y891">
        <v>0</v>
      </c>
      <c r="Z891">
        <v>0</v>
      </c>
      <c r="AA891">
        <v>0</v>
      </c>
    </row>
    <row r="892" spans="1:27" x14ac:dyDescent="0.3">
      <c r="A892" t="s">
        <v>7419</v>
      </c>
      <c r="B892">
        <v>19</v>
      </c>
      <c r="C892" t="s">
        <v>758</v>
      </c>
      <c r="D892" t="s">
        <v>758</v>
      </c>
      <c r="E892" t="s">
        <v>7400</v>
      </c>
      <c r="F892" t="s">
        <v>759</v>
      </c>
      <c r="G892" t="s">
        <v>759</v>
      </c>
      <c r="H892" t="s">
        <v>7902</v>
      </c>
      <c r="I892">
        <v>2</v>
      </c>
      <c r="J892" t="s">
        <v>4974</v>
      </c>
      <c r="K892" t="s">
        <v>4975</v>
      </c>
      <c r="L892">
        <v>48</v>
      </c>
      <c r="M892" t="s">
        <v>32</v>
      </c>
      <c r="N892" t="s">
        <v>4976</v>
      </c>
      <c r="P892" t="s">
        <v>4977</v>
      </c>
      <c r="Q892" t="s">
        <v>4978</v>
      </c>
      <c r="R892" t="s">
        <v>4979</v>
      </c>
      <c r="S892" t="s">
        <v>4980</v>
      </c>
      <c r="T892" t="s">
        <v>7903</v>
      </c>
      <c r="U892" t="s">
        <v>7903</v>
      </c>
      <c r="V892">
        <v>1</v>
      </c>
      <c r="X892">
        <v>0</v>
      </c>
      <c r="Y892">
        <v>0</v>
      </c>
      <c r="Z892">
        <v>0</v>
      </c>
      <c r="AA892">
        <v>0</v>
      </c>
    </row>
    <row r="893" spans="1:27" x14ac:dyDescent="0.3">
      <c r="A893" t="s">
        <v>7419</v>
      </c>
      <c r="B893">
        <v>19</v>
      </c>
      <c r="C893" t="s">
        <v>758</v>
      </c>
      <c r="D893" t="s">
        <v>758</v>
      </c>
      <c r="E893" t="s">
        <v>7400</v>
      </c>
      <c r="F893" t="s">
        <v>759</v>
      </c>
      <c r="G893" t="s">
        <v>759</v>
      </c>
      <c r="H893" t="s">
        <v>7902</v>
      </c>
      <c r="I893">
        <v>3</v>
      </c>
      <c r="J893" t="s">
        <v>4981</v>
      </c>
      <c r="K893" t="s">
        <v>4982</v>
      </c>
      <c r="L893">
        <v>38</v>
      </c>
      <c r="M893" t="s">
        <v>21</v>
      </c>
      <c r="N893" t="s">
        <v>4983</v>
      </c>
      <c r="Q893" t="s">
        <v>4984</v>
      </c>
      <c r="T893" t="s">
        <v>7903</v>
      </c>
      <c r="U893" t="s">
        <v>7903</v>
      </c>
      <c r="V893">
        <v>1</v>
      </c>
      <c r="X893">
        <v>1</v>
      </c>
      <c r="Y893">
        <v>0</v>
      </c>
      <c r="Z893">
        <v>0</v>
      </c>
      <c r="AA893">
        <v>0</v>
      </c>
    </row>
    <row r="894" spans="1:27" x14ac:dyDescent="0.3">
      <c r="A894" t="s">
        <v>7419</v>
      </c>
      <c r="B894">
        <v>19</v>
      </c>
      <c r="C894" t="s">
        <v>758</v>
      </c>
      <c r="D894" t="s">
        <v>758</v>
      </c>
      <c r="E894" t="s">
        <v>7400</v>
      </c>
      <c r="F894" t="s">
        <v>759</v>
      </c>
      <c r="G894" t="s">
        <v>759</v>
      </c>
      <c r="H894" t="s">
        <v>7902</v>
      </c>
      <c r="I894">
        <v>4</v>
      </c>
      <c r="J894" t="s">
        <v>4985</v>
      </c>
      <c r="K894" t="s">
        <v>4986</v>
      </c>
      <c r="L894">
        <v>35</v>
      </c>
      <c r="M894" t="s">
        <v>32</v>
      </c>
      <c r="N894" t="s">
        <v>4987</v>
      </c>
      <c r="T894" t="s">
        <v>7903</v>
      </c>
      <c r="U894" t="s">
        <v>7903</v>
      </c>
      <c r="V894">
        <v>1</v>
      </c>
      <c r="X894">
        <v>0</v>
      </c>
      <c r="Y894">
        <v>0</v>
      </c>
      <c r="Z894">
        <v>0</v>
      </c>
      <c r="AA894">
        <v>0</v>
      </c>
    </row>
    <row r="895" spans="1:27" x14ac:dyDescent="0.3">
      <c r="A895" t="s">
        <v>7419</v>
      </c>
      <c r="B895">
        <v>19</v>
      </c>
      <c r="C895" t="s">
        <v>4988</v>
      </c>
      <c r="D895" t="s">
        <v>18</v>
      </c>
      <c r="E895" t="s">
        <v>7397</v>
      </c>
      <c r="F895" t="s">
        <v>18</v>
      </c>
      <c r="G895" t="s">
        <v>18</v>
      </c>
      <c r="H895" t="s">
        <v>7901</v>
      </c>
      <c r="I895">
        <v>5</v>
      </c>
      <c r="J895" t="s">
        <v>4989</v>
      </c>
      <c r="K895" t="s">
        <v>4990</v>
      </c>
      <c r="L895">
        <v>46</v>
      </c>
      <c r="M895" t="s">
        <v>21</v>
      </c>
      <c r="N895" t="s">
        <v>140</v>
      </c>
      <c r="Q895" t="s">
        <v>920</v>
      </c>
      <c r="R895" t="s">
        <v>4991</v>
      </c>
      <c r="T895" t="s">
        <v>7903</v>
      </c>
      <c r="U895" t="s">
        <v>7903</v>
      </c>
      <c r="V895">
        <v>1</v>
      </c>
      <c r="X895">
        <v>1</v>
      </c>
      <c r="Y895">
        <v>0</v>
      </c>
      <c r="Z895">
        <v>0</v>
      </c>
      <c r="AA895">
        <v>0</v>
      </c>
    </row>
    <row r="896" spans="1:27" x14ac:dyDescent="0.3">
      <c r="A896" t="s">
        <v>7419</v>
      </c>
      <c r="B896">
        <v>19</v>
      </c>
      <c r="C896" t="s">
        <v>4988</v>
      </c>
      <c r="D896" t="s">
        <v>18</v>
      </c>
      <c r="E896" t="s">
        <v>7397</v>
      </c>
      <c r="F896" t="s">
        <v>18</v>
      </c>
      <c r="G896" t="s">
        <v>18</v>
      </c>
      <c r="H896" t="s">
        <v>7901</v>
      </c>
      <c r="I896">
        <v>6</v>
      </c>
      <c r="J896" t="s">
        <v>4992</v>
      </c>
      <c r="K896" t="s">
        <v>4993</v>
      </c>
      <c r="L896">
        <v>37</v>
      </c>
      <c r="M896" t="s">
        <v>32</v>
      </c>
      <c r="N896" t="s">
        <v>4994</v>
      </c>
      <c r="Q896" t="s">
        <v>4995</v>
      </c>
      <c r="R896" t="s">
        <v>4996</v>
      </c>
      <c r="S896" t="s">
        <v>4997</v>
      </c>
      <c r="T896" t="s">
        <v>7903</v>
      </c>
      <c r="U896" t="s">
        <v>7903</v>
      </c>
      <c r="V896">
        <v>1</v>
      </c>
      <c r="X896">
        <v>0</v>
      </c>
      <c r="Y896">
        <v>0</v>
      </c>
      <c r="Z896">
        <v>0</v>
      </c>
      <c r="AA896">
        <v>0</v>
      </c>
    </row>
    <row r="897" spans="1:27" x14ac:dyDescent="0.3">
      <c r="A897" t="s">
        <v>7419</v>
      </c>
      <c r="B897">
        <v>19</v>
      </c>
      <c r="C897" t="s">
        <v>4988</v>
      </c>
      <c r="D897" t="s">
        <v>18</v>
      </c>
      <c r="E897" t="s">
        <v>7397</v>
      </c>
      <c r="F897" t="s">
        <v>18</v>
      </c>
      <c r="G897" t="s">
        <v>18</v>
      </c>
      <c r="H897" t="s">
        <v>7901</v>
      </c>
      <c r="I897">
        <v>7</v>
      </c>
      <c r="J897" t="s">
        <v>4998</v>
      </c>
      <c r="K897" t="s">
        <v>4999</v>
      </c>
      <c r="L897">
        <v>53</v>
      </c>
      <c r="M897" t="s">
        <v>21</v>
      </c>
      <c r="N897" t="s">
        <v>5000</v>
      </c>
      <c r="P897" t="s">
        <v>5001</v>
      </c>
      <c r="R897" t="s">
        <v>5002</v>
      </c>
      <c r="T897" t="s">
        <v>7903</v>
      </c>
      <c r="U897" t="s">
        <v>7903</v>
      </c>
      <c r="V897">
        <v>1</v>
      </c>
      <c r="X897">
        <v>1</v>
      </c>
      <c r="Y897">
        <v>0</v>
      </c>
      <c r="Z897">
        <v>0</v>
      </c>
      <c r="AA897">
        <v>0</v>
      </c>
    </row>
    <row r="898" spans="1:27" x14ac:dyDescent="0.3">
      <c r="A898" t="s">
        <v>7419</v>
      </c>
      <c r="B898">
        <v>19</v>
      </c>
      <c r="C898" t="s">
        <v>4988</v>
      </c>
      <c r="D898" t="s">
        <v>18</v>
      </c>
      <c r="E898" t="s">
        <v>7397</v>
      </c>
      <c r="F898" t="s">
        <v>18</v>
      </c>
      <c r="G898" t="s">
        <v>18</v>
      </c>
      <c r="H898" t="s">
        <v>7901</v>
      </c>
      <c r="I898">
        <v>8</v>
      </c>
      <c r="J898" t="s">
        <v>5003</v>
      </c>
      <c r="K898" t="s">
        <v>5004</v>
      </c>
      <c r="L898">
        <v>51</v>
      </c>
      <c r="M898" t="s">
        <v>32</v>
      </c>
      <c r="N898" t="s">
        <v>5005</v>
      </c>
      <c r="Q898" t="s">
        <v>5006</v>
      </c>
      <c r="S898" t="s">
        <v>5007</v>
      </c>
      <c r="T898" t="s">
        <v>7903</v>
      </c>
      <c r="U898" t="s">
        <v>5008</v>
      </c>
      <c r="V898">
        <v>1</v>
      </c>
      <c r="X898">
        <v>0</v>
      </c>
      <c r="Y898">
        <v>0</v>
      </c>
      <c r="Z898">
        <v>0</v>
      </c>
      <c r="AA898">
        <v>1</v>
      </c>
    </row>
    <row r="899" spans="1:27" x14ac:dyDescent="0.3">
      <c r="A899" t="s">
        <v>7419</v>
      </c>
      <c r="B899">
        <v>19</v>
      </c>
      <c r="C899" t="s">
        <v>4988</v>
      </c>
      <c r="D899" t="s">
        <v>18</v>
      </c>
      <c r="E899" t="s">
        <v>7397</v>
      </c>
      <c r="F899" t="s">
        <v>18</v>
      </c>
      <c r="G899" t="s">
        <v>18</v>
      </c>
      <c r="H899" t="s">
        <v>7901</v>
      </c>
      <c r="I899">
        <v>9</v>
      </c>
      <c r="J899" t="s">
        <v>5009</v>
      </c>
      <c r="K899" t="s">
        <v>5010</v>
      </c>
      <c r="L899" t="s">
        <v>23</v>
      </c>
      <c r="M899" t="s">
        <v>21</v>
      </c>
      <c r="N899" t="s">
        <v>1092</v>
      </c>
      <c r="Q899" t="s">
        <v>5011</v>
      </c>
      <c r="S899" t="s">
        <v>5012</v>
      </c>
      <c r="T899" t="s">
        <v>7903</v>
      </c>
      <c r="U899" t="s">
        <v>7903</v>
      </c>
      <c r="V899">
        <v>1</v>
      </c>
      <c r="X899">
        <v>1</v>
      </c>
      <c r="Y899" t="s">
        <v>23</v>
      </c>
      <c r="Z899">
        <v>0</v>
      </c>
      <c r="AA899">
        <v>0</v>
      </c>
    </row>
    <row r="900" spans="1:27" x14ac:dyDescent="0.3">
      <c r="A900" t="s">
        <v>7419</v>
      </c>
      <c r="B900">
        <v>19</v>
      </c>
      <c r="C900" t="s">
        <v>4988</v>
      </c>
      <c r="D900" t="s">
        <v>18</v>
      </c>
      <c r="E900" t="s">
        <v>7397</v>
      </c>
      <c r="F900" t="s">
        <v>18</v>
      </c>
      <c r="G900" t="s">
        <v>18</v>
      </c>
      <c r="H900" t="s">
        <v>7901</v>
      </c>
      <c r="I900">
        <v>10</v>
      </c>
      <c r="J900" t="s">
        <v>5013</v>
      </c>
      <c r="K900" t="s">
        <v>5014</v>
      </c>
      <c r="L900">
        <v>62</v>
      </c>
      <c r="M900" t="s">
        <v>32</v>
      </c>
      <c r="N900" t="s">
        <v>5015</v>
      </c>
      <c r="S900" t="s">
        <v>5016</v>
      </c>
      <c r="T900" t="s">
        <v>7903</v>
      </c>
      <c r="U900" t="s">
        <v>7903</v>
      </c>
      <c r="V900">
        <v>0</v>
      </c>
      <c r="X900">
        <v>0</v>
      </c>
      <c r="Y900">
        <v>1</v>
      </c>
      <c r="Z900">
        <v>0</v>
      </c>
      <c r="AA900">
        <v>0</v>
      </c>
    </row>
    <row r="901" spans="1:27" x14ac:dyDescent="0.3">
      <c r="A901" t="s">
        <v>7419</v>
      </c>
      <c r="B901">
        <v>19</v>
      </c>
      <c r="C901" t="s">
        <v>79</v>
      </c>
      <c r="D901" t="s">
        <v>79</v>
      </c>
      <c r="E901" t="s">
        <v>7404</v>
      </c>
      <c r="F901" t="s">
        <v>80</v>
      </c>
      <c r="G901" t="s">
        <v>80</v>
      </c>
      <c r="H901" t="s">
        <v>7902</v>
      </c>
      <c r="I901">
        <v>11</v>
      </c>
      <c r="J901" t="s">
        <v>5017</v>
      </c>
      <c r="K901" t="s">
        <v>5018</v>
      </c>
      <c r="L901">
        <v>67</v>
      </c>
      <c r="M901" t="s">
        <v>21</v>
      </c>
      <c r="N901" t="s">
        <v>1155</v>
      </c>
      <c r="O901" t="s">
        <v>5019</v>
      </c>
      <c r="P901" t="s">
        <v>5020</v>
      </c>
      <c r="Q901" t="s">
        <v>5021</v>
      </c>
      <c r="R901" t="s">
        <v>5021</v>
      </c>
      <c r="S901" t="s">
        <v>5022</v>
      </c>
      <c r="T901" t="s">
        <v>7903</v>
      </c>
      <c r="U901" t="s">
        <v>5023</v>
      </c>
      <c r="V901">
        <v>1</v>
      </c>
      <c r="X901">
        <v>1</v>
      </c>
      <c r="Y901">
        <v>1</v>
      </c>
      <c r="Z901">
        <v>0</v>
      </c>
      <c r="AA901">
        <v>1</v>
      </c>
    </row>
    <row r="902" spans="1:27" x14ac:dyDescent="0.3">
      <c r="A902" t="s">
        <v>7419</v>
      </c>
      <c r="B902">
        <v>19</v>
      </c>
      <c r="C902" t="s">
        <v>79</v>
      </c>
      <c r="D902" t="s">
        <v>79</v>
      </c>
      <c r="E902" t="s">
        <v>7404</v>
      </c>
      <c r="F902" t="s">
        <v>80</v>
      </c>
      <c r="G902" t="s">
        <v>80</v>
      </c>
      <c r="H902" t="s">
        <v>7902</v>
      </c>
      <c r="I902">
        <v>12</v>
      </c>
      <c r="J902" t="s">
        <v>5024</v>
      </c>
      <c r="K902" t="s">
        <v>5025</v>
      </c>
      <c r="L902">
        <v>42</v>
      </c>
      <c r="M902" t="s">
        <v>32</v>
      </c>
      <c r="N902" t="s">
        <v>3324</v>
      </c>
      <c r="P902" t="s">
        <v>5026</v>
      </c>
      <c r="Q902" t="s">
        <v>5027</v>
      </c>
      <c r="R902" t="s">
        <v>5028</v>
      </c>
      <c r="S902" t="s">
        <v>5029</v>
      </c>
      <c r="T902" t="s">
        <v>5030</v>
      </c>
      <c r="U902" t="s">
        <v>7903</v>
      </c>
      <c r="V902">
        <v>1</v>
      </c>
      <c r="X902">
        <v>0</v>
      </c>
      <c r="Y902">
        <v>0</v>
      </c>
      <c r="Z902">
        <v>1</v>
      </c>
      <c r="AA902">
        <v>0</v>
      </c>
    </row>
    <row r="903" spans="1:27" x14ac:dyDescent="0.3">
      <c r="A903" t="s">
        <v>7419</v>
      </c>
      <c r="B903">
        <v>19</v>
      </c>
      <c r="C903" t="s">
        <v>79</v>
      </c>
      <c r="D903" t="s">
        <v>79</v>
      </c>
      <c r="E903" t="s">
        <v>7404</v>
      </c>
      <c r="F903" t="s">
        <v>109</v>
      </c>
      <c r="G903" t="s">
        <v>109</v>
      </c>
      <c r="H903" t="s">
        <v>7902</v>
      </c>
      <c r="I903">
        <v>13</v>
      </c>
      <c r="J903" t="s">
        <v>5031</v>
      </c>
      <c r="K903" t="s">
        <v>5032</v>
      </c>
      <c r="L903">
        <v>52</v>
      </c>
      <c r="M903" t="s">
        <v>21</v>
      </c>
      <c r="N903" t="s">
        <v>566</v>
      </c>
      <c r="P903" t="s">
        <v>5033</v>
      </c>
      <c r="Q903" t="s">
        <v>5034</v>
      </c>
      <c r="R903" t="s">
        <v>5035</v>
      </c>
      <c r="S903" t="s">
        <v>5036</v>
      </c>
      <c r="T903" t="s">
        <v>5037</v>
      </c>
      <c r="U903" t="s">
        <v>7903</v>
      </c>
      <c r="V903">
        <v>1</v>
      </c>
      <c r="X903">
        <v>1</v>
      </c>
      <c r="Y903">
        <v>0</v>
      </c>
      <c r="Z903">
        <v>1</v>
      </c>
      <c r="AA903">
        <v>0</v>
      </c>
    </row>
    <row r="904" spans="1:27" x14ac:dyDescent="0.3">
      <c r="A904" t="s">
        <v>7419</v>
      </c>
      <c r="B904">
        <v>19</v>
      </c>
      <c r="C904" t="s">
        <v>79</v>
      </c>
      <c r="D904" t="s">
        <v>79</v>
      </c>
      <c r="E904" t="s">
        <v>7404</v>
      </c>
      <c r="F904" t="s">
        <v>109</v>
      </c>
      <c r="G904" t="s">
        <v>109</v>
      </c>
      <c r="H904" t="s">
        <v>7902</v>
      </c>
      <c r="I904">
        <v>14</v>
      </c>
      <c r="J904" t="s">
        <v>5038</v>
      </c>
      <c r="K904" t="s">
        <v>5039</v>
      </c>
      <c r="L904">
        <v>25</v>
      </c>
      <c r="M904" t="s">
        <v>32</v>
      </c>
      <c r="N904" t="s">
        <v>720</v>
      </c>
      <c r="P904" t="s">
        <v>5040</v>
      </c>
      <c r="Q904" t="s">
        <v>5041</v>
      </c>
      <c r="R904" t="s">
        <v>5040</v>
      </c>
      <c r="S904" t="s">
        <v>5042</v>
      </c>
      <c r="T904" t="s">
        <v>7903</v>
      </c>
      <c r="U904" t="s">
        <v>7903</v>
      </c>
      <c r="V904">
        <v>1</v>
      </c>
      <c r="X904">
        <v>0</v>
      </c>
      <c r="Y904">
        <v>0</v>
      </c>
      <c r="Z904">
        <v>0</v>
      </c>
      <c r="AA904">
        <v>0</v>
      </c>
    </row>
    <row r="905" spans="1:27" x14ac:dyDescent="0.3">
      <c r="A905" t="s">
        <v>7419</v>
      </c>
      <c r="B905">
        <v>19</v>
      </c>
      <c r="C905" t="s">
        <v>79</v>
      </c>
      <c r="D905" t="s">
        <v>79</v>
      </c>
      <c r="E905" t="s">
        <v>7404</v>
      </c>
      <c r="F905" t="s">
        <v>18</v>
      </c>
      <c r="G905" t="s">
        <v>96</v>
      </c>
      <c r="H905" t="s">
        <v>7901</v>
      </c>
      <c r="I905">
        <v>15</v>
      </c>
      <c r="J905" t="s">
        <v>5043</v>
      </c>
      <c r="K905" t="s">
        <v>5044</v>
      </c>
      <c r="L905">
        <v>33</v>
      </c>
      <c r="M905" t="s">
        <v>21</v>
      </c>
      <c r="N905" t="s">
        <v>57</v>
      </c>
      <c r="P905" t="s">
        <v>5045</v>
      </c>
      <c r="Q905" t="s">
        <v>5046</v>
      </c>
      <c r="R905" t="s">
        <v>5047</v>
      </c>
      <c r="S905" t="s">
        <v>5048</v>
      </c>
      <c r="T905" t="s">
        <v>7903</v>
      </c>
      <c r="U905" t="s">
        <v>7903</v>
      </c>
      <c r="V905">
        <v>1</v>
      </c>
      <c r="X905">
        <v>1</v>
      </c>
      <c r="Y905">
        <v>0</v>
      </c>
      <c r="Z905">
        <v>0</v>
      </c>
      <c r="AA905">
        <v>0</v>
      </c>
    </row>
    <row r="906" spans="1:27" x14ac:dyDescent="0.3">
      <c r="A906" t="s">
        <v>7419</v>
      </c>
      <c r="B906">
        <v>19</v>
      </c>
      <c r="C906" t="s">
        <v>79</v>
      </c>
      <c r="D906" t="s">
        <v>79</v>
      </c>
      <c r="E906" t="s">
        <v>7404</v>
      </c>
      <c r="F906" t="s">
        <v>96</v>
      </c>
      <c r="G906" t="s">
        <v>96</v>
      </c>
      <c r="H906" t="s">
        <v>7902</v>
      </c>
      <c r="I906">
        <v>16</v>
      </c>
      <c r="J906" t="s">
        <v>5049</v>
      </c>
      <c r="K906" t="s">
        <v>5050</v>
      </c>
      <c r="L906">
        <v>32</v>
      </c>
      <c r="M906" t="s">
        <v>32</v>
      </c>
      <c r="N906" t="s">
        <v>1339</v>
      </c>
      <c r="P906" t="s">
        <v>5051</v>
      </c>
      <c r="Q906" t="s">
        <v>5052</v>
      </c>
      <c r="R906" t="s">
        <v>5053</v>
      </c>
      <c r="S906" t="s">
        <v>5054</v>
      </c>
      <c r="T906" t="s">
        <v>7903</v>
      </c>
      <c r="U906" t="s">
        <v>7903</v>
      </c>
      <c r="V906">
        <v>1</v>
      </c>
      <c r="X906">
        <v>0</v>
      </c>
      <c r="Y906">
        <v>0</v>
      </c>
      <c r="Z906">
        <v>0</v>
      </c>
      <c r="AA906">
        <v>0</v>
      </c>
    </row>
    <row r="907" spans="1:27" x14ac:dyDescent="0.3">
      <c r="A907" t="s">
        <v>7419</v>
      </c>
      <c r="B907">
        <v>19</v>
      </c>
      <c r="C907" t="s">
        <v>120</v>
      </c>
      <c r="D907" t="s">
        <v>120</v>
      </c>
      <c r="E907" t="s">
        <v>7398</v>
      </c>
      <c r="F907" t="s">
        <v>421</v>
      </c>
      <c r="G907" t="s">
        <v>421</v>
      </c>
      <c r="H907" t="s">
        <v>7902</v>
      </c>
      <c r="I907">
        <v>17</v>
      </c>
      <c r="J907" t="s">
        <v>5055</v>
      </c>
      <c r="K907" t="s">
        <v>5056</v>
      </c>
      <c r="L907">
        <v>40</v>
      </c>
      <c r="M907" t="s">
        <v>21</v>
      </c>
      <c r="N907" t="s">
        <v>5057</v>
      </c>
      <c r="P907" t="s">
        <v>5058</v>
      </c>
      <c r="Q907" t="s">
        <v>5059</v>
      </c>
      <c r="R907" t="s">
        <v>5060</v>
      </c>
      <c r="S907" t="s">
        <v>5061</v>
      </c>
      <c r="T907" t="s">
        <v>7903</v>
      </c>
      <c r="U907" t="s">
        <v>5062</v>
      </c>
      <c r="V907">
        <v>1</v>
      </c>
      <c r="X907">
        <v>1</v>
      </c>
      <c r="Y907">
        <v>0</v>
      </c>
      <c r="Z907">
        <v>0</v>
      </c>
      <c r="AA907">
        <v>1</v>
      </c>
    </row>
    <row r="908" spans="1:27" x14ac:dyDescent="0.3">
      <c r="A908" t="s">
        <v>7419</v>
      </c>
      <c r="B908">
        <v>19</v>
      </c>
      <c r="C908" t="s">
        <v>120</v>
      </c>
      <c r="D908" t="s">
        <v>120</v>
      </c>
      <c r="E908" t="s">
        <v>7398</v>
      </c>
      <c r="F908" t="s">
        <v>421</v>
      </c>
      <c r="G908" t="s">
        <v>421</v>
      </c>
      <c r="H908" t="s">
        <v>7902</v>
      </c>
      <c r="I908">
        <v>18</v>
      </c>
      <c r="J908" t="s">
        <v>5063</v>
      </c>
      <c r="K908" t="s">
        <v>5064</v>
      </c>
      <c r="L908">
        <v>48</v>
      </c>
      <c r="M908" t="s">
        <v>32</v>
      </c>
      <c r="N908" t="s">
        <v>63</v>
      </c>
      <c r="O908" t="s">
        <v>5065</v>
      </c>
      <c r="P908" t="s">
        <v>5066</v>
      </c>
      <c r="Q908" t="s">
        <v>5067</v>
      </c>
      <c r="R908" t="s">
        <v>5066</v>
      </c>
      <c r="S908" t="s">
        <v>5068</v>
      </c>
      <c r="T908" t="s">
        <v>5069</v>
      </c>
      <c r="U908" t="s">
        <v>5070</v>
      </c>
      <c r="V908">
        <v>1</v>
      </c>
      <c r="X908">
        <v>0</v>
      </c>
      <c r="Y908">
        <v>0</v>
      </c>
      <c r="Z908">
        <v>1</v>
      </c>
      <c r="AA908">
        <v>1</v>
      </c>
    </row>
    <row r="909" spans="1:27" x14ac:dyDescent="0.3">
      <c r="A909" t="s">
        <v>7419</v>
      </c>
      <c r="B909">
        <v>19</v>
      </c>
      <c r="C909" t="s">
        <v>120</v>
      </c>
      <c r="D909" t="s">
        <v>120</v>
      </c>
      <c r="E909" t="s">
        <v>7398</v>
      </c>
      <c r="F909" t="s">
        <v>18</v>
      </c>
      <c r="G909" t="s">
        <v>421</v>
      </c>
      <c r="H909" t="s">
        <v>7901</v>
      </c>
      <c r="I909">
        <v>19</v>
      </c>
      <c r="J909" t="s">
        <v>5071</v>
      </c>
      <c r="K909" t="s">
        <v>5072</v>
      </c>
      <c r="L909">
        <v>50</v>
      </c>
      <c r="M909" t="s">
        <v>21</v>
      </c>
      <c r="N909" t="s">
        <v>5073</v>
      </c>
      <c r="Q909" t="s">
        <v>5074</v>
      </c>
      <c r="R909" t="s">
        <v>5074</v>
      </c>
      <c r="S909" t="s">
        <v>5075</v>
      </c>
      <c r="T909" t="s">
        <v>7903</v>
      </c>
      <c r="U909" t="s">
        <v>7903</v>
      </c>
      <c r="V909">
        <v>1</v>
      </c>
      <c r="X909">
        <v>1</v>
      </c>
      <c r="Y909">
        <v>0</v>
      </c>
      <c r="Z909">
        <v>0</v>
      </c>
      <c r="AA909">
        <v>0</v>
      </c>
    </row>
    <row r="910" spans="1:27" x14ac:dyDescent="0.3">
      <c r="A910" t="s">
        <v>7419</v>
      </c>
      <c r="B910">
        <v>19</v>
      </c>
      <c r="C910" t="s">
        <v>120</v>
      </c>
      <c r="D910" t="s">
        <v>120</v>
      </c>
      <c r="E910" t="s">
        <v>7398</v>
      </c>
      <c r="F910" t="s">
        <v>145</v>
      </c>
      <c r="G910" t="s">
        <v>145</v>
      </c>
      <c r="H910" t="s">
        <v>7902</v>
      </c>
      <c r="I910">
        <v>20</v>
      </c>
      <c r="J910" t="s">
        <v>5076</v>
      </c>
      <c r="K910" t="s">
        <v>5077</v>
      </c>
      <c r="L910">
        <v>66</v>
      </c>
      <c r="M910" t="s">
        <v>32</v>
      </c>
      <c r="N910" t="s">
        <v>830</v>
      </c>
      <c r="Q910" t="s">
        <v>5078</v>
      </c>
      <c r="R910" t="s">
        <v>5079</v>
      </c>
      <c r="S910" t="s">
        <v>5080</v>
      </c>
      <c r="T910" t="s">
        <v>7903</v>
      </c>
      <c r="U910" t="s">
        <v>7903</v>
      </c>
      <c r="V910">
        <v>1</v>
      </c>
      <c r="X910">
        <v>0</v>
      </c>
      <c r="Y910">
        <v>1</v>
      </c>
      <c r="Z910">
        <v>0</v>
      </c>
      <c r="AA910">
        <v>0</v>
      </c>
    </row>
    <row r="911" spans="1:27" x14ac:dyDescent="0.3">
      <c r="A911" t="s">
        <v>7419</v>
      </c>
      <c r="B911">
        <v>19</v>
      </c>
      <c r="C911" t="s">
        <v>120</v>
      </c>
      <c r="D911" t="s">
        <v>120</v>
      </c>
      <c r="E911" t="s">
        <v>7398</v>
      </c>
      <c r="F911" t="s">
        <v>145</v>
      </c>
      <c r="G911" t="s">
        <v>145</v>
      </c>
      <c r="H911" t="s">
        <v>7902</v>
      </c>
      <c r="I911">
        <v>21</v>
      </c>
      <c r="J911" t="s">
        <v>5081</v>
      </c>
      <c r="K911" t="s">
        <v>5082</v>
      </c>
      <c r="L911">
        <v>62</v>
      </c>
      <c r="M911" t="s">
        <v>21</v>
      </c>
      <c r="N911" t="s">
        <v>5083</v>
      </c>
      <c r="Q911" t="s">
        <v>5084</v>
      </c>
      <c r="R911" t="s">
        <v>5085</v>
      </c>
      <c r="S911" t="s">
        <v>5086</v>
      </c>
      <c r="T911" t="s">
        <v>7903</v>
      </c>
      <c r="U911" t="s">
        <v>5087</v>
      </c>
      <c r="V911">
        <v>1</v>
      </c>
      <c r="X911">
        <v>1</v>
      </c>
      <c r="Y911">
        <v>1</v>
      </c>
      <c r="Z911">
        <v>0</v>
      </c>
      <c r="AA911">
        <v>1</v>
      </c>
    </row>
    <row r="912" spans="1:27" x14ac:dyDescent="0.3">
      <c r="A912" t="s">
        <v>7419</v>
      </c>
      <c r="B912">
        <v>19</v>
      </c>
      <c r="C912" t="s">
        <v>5088</v>
      </c>
      <c r="D912" t="s">
        <v>18</v>
      </c>
      <c r="E912" t="s">
        <v>7397</v>
      </c>
      <c r="F912" t="s">
        <v>18</v>
      </c>
      <c r="G912" t="s">
        <v>18</v>
      </c>
      <c r="H912" t="s">
        <v>7901</v>
      </c>
      <c r="I912">
        <v>22</v>
      </c>
      <c r="J912" t="s">
        <v>5089</v>
      </c>
      <c r="K912" t="s">
        <v>5090</v>
      </c>
      <c r="L912">
        <v>40</v>
      </c>
      <c r="M912" t="s">
        <v>21</v>
      </c>
      <c r="N912" t="s">
        <v>7611</v>
      </c>
      <c r="Q912" t="s">
        <v>7612</v>
      </c>
      <c r="R912" t="s">
        <v>7613</v>
      </c>
      <c r="T912" t="s">
        <v>7903</v>
      </c>
      <c r="U912" t="s">
        <v>7903</v>
      </c>
      <c r="V912">
        <v>1</v>
      </c>
      <c r="X912">
        <v>1</v>
      </c>
      <c r="Y912">
        <v>0</v>
      </c>
      <c r="Z912">
        <v>0</v>
      </c>
      <c r="AA912">
        <v>0</v>
      </c>
    </row>
    <row r="913" spans="1:27" x14ac:dyDescent="0.3">
      <c r="A913" t="s">
        <v>7419</v>
      </c>
      <c r="B913">
        <v>19</v>
      </c>
      <c r="C913" t="s">
        <v>5088</v>
      </c>
      <c r="D913" t="s">
        <v>18</v>
      </c>
      <c r="E913" t="s">
        <v>7397</v>
      </c>
      <c r="F913" t="s">
        <v>18</v>
      </c>
      <c r="G913" t="s">
        <v>18</v>
      </c>
      <c r="H913" t="s">
        <v>7901</v>
      </c>
      <c r="I913">
        <v>23</v>
      </c>
      <c r="J913" t="s">
        <v>5091</v>
      </c>
      <c r="K913" t="s">
        <v>5092</v>
      </c>
      <c r="L913">
        <v>29</v>
      </c>
      <c r="M913" t="s">
        <v>32</v>
      </c>
      <c r="Q913" t="s">
        <v>7614</v>
      </c>
      <c r="T913" t="s">
        <v>7903</v>
      </c>
      <c r="U913" t="s">
        <v>7903</v>
      </c>
      <c r="V913">
        <v>1</v>
      </c>
      <c r="X913">
        <v>0</v>
      </c>
      <c r="Y913">
        <v>0</v>
      </c>
      <c r="Z913">
        <v>0</v>
      </c>
      <c r="AA913">
        <v>0</v>
      </c>
    </row>
    <row r="914" spans="1:27" x14ac:dyDescent="0.3">
      <c r="A914" t="s">
        <v>7419</v>
      </c>
      <c r="B914">
        <v>19</v>
      </c>
      <c r="C914" t="s">
        <v>5088</v>
      </c>
      <c r="D914" t="s">
        <v>18</v>
      </c>
      <c r="E914" t="s">
        <v>7397</v>
      </c>
      <c r="F914" t="s">
        <v>18</v>
      </c>
      <c r="G914" t="s">
        <v>18</v>
      </c>
      <c r="H914" t="s">
        <v>7901</v>
      </c>
      <c r="I914">
        <v>24</v>
      </c>
      <c r="J914" t="s">
        <v>5093</v>
      </c>
      <c r="K914" t="s">
        <v>5094</v>
      </c>
      <c r="L914">
        <v>40</v>
      </c>
      <c r="M914" t="s">
        <v>21</v>
      </c>
      <c r="N914" t="s">
        <v>1770</v>
      </c>
      <c r="Q914" t="s">
        <v>7615</v>
      </c>
      <c r="T914" t="s">
        <v>7903</v>
      </c>
      <c r="U914" t="s">
        <v>7903</v>
      </c>
      <c r="V914">
        <v>1</v>
      </c>
      <c r="X914">
        <v>1</v>
      </c>
      <c r="Y914">
        <v>0</v>
      </c>
      <c r="Z914">
        <v>0</v>
      </c>
      <c r="AA914">
        <v>0</v>
      </c>
    </row>
    <row r="915" spans="1:27" x14ac:dyDescent="0.3">
      <c r="A915" t="s">
        <v>7419</v>
      </c>
      <c r="B915">
        <v>19</v>
      </c>
      <c r="C915" t="s">
        <v>5088</v>
      </c>
      <c r="D915" t="s">
        <v>18</v>
      </c>
      <c r="E915" t="s">
        <v>7397</v>
      </c>
      <c r="F915" t="s">
        <v>18</v>
      </c>
      <c r="G915" t="s">
        <v>18</v>
      </c>
      <c r="H915" t="s">
        <v>7901</v>
      </c>
      <c r="I915">
        <v>25</v>
      </c>
      <c r="J915" t="s">
        <v>7616</v>
      </c>
      <c r="K915" t="s">
        <v>7617</v>
      </c>
      <c r="L915">
        <v>67</v>
      </c>
      <c r="M915" t="s">
        <v>32</v>
      </c>
      <c r="Q915" t="s">
        <v>7618</v>
      </c>
      <c r="T915" t="s">
        <v>7903</v>
      </c>
      <c r="U915" t="s">
        <v>7903</v>
      </c>
      <c r="V915">
        <v>1</v>
      </c>
      <c r="X915">
        <v>0</v>
      </c>
      <c r="Y915">
        <v>1</v>
      </c>
      <c r="Z915">
        <v>0</v>
      </c>
      <c r="AA915">
        <v>0</v>
      </c>
    </row>
    <row r="916" spans="1:27" x14ac:dyDescent="0.3">
      <c r="A916" t="s">
        <v>7419</v>
      </c>
      <c r="B916">
        <v>19</v>
      </c>
      <c r="C916" t="s">
        <v>5088</v>
      </c>
      <c r="D916" t="s">
        <v>18</v>
      </c>
      <c r="E916" t="s">
        <v>7397</v>
      </c>
      <c r="F916" t="s">
        <v>18</v>
      </c>
      <c r="G916" t="s">
        <v>18</v>
      </c>
      <c r="H916" t="s">
        <v>7901</v>
      </c>
      <c r="I916">
        <v>26</v>
      </c>
      <c r="J916" t="s">
        <v>5095</v>
      </c>
      <c r="K916" t="s">
        <v>5096</v>
      </c>
      <c r="L916">
        <v>52</v>
      </c>
      <c r="M916" t="s">
        <v>21</v>
      </c>
      <c r="Q916" t="s">
        <v>7619</v>
      </c>
      <c r="T916" t="s">
        <v>7903</v>
      </c>
      <c r="U916" t="s">
        <v>5097</v>
      </c>
      <c r="V916">
        <v>1</v>
      </c>
      <c r="X916">
        <v>1</v>
      </c>
      <c r="Y916">
        <v>0</v>
      </c>
      <c r="Z916">
        <v>0</v>
      </c>
      <c r="AA916">
        <v>1</v>
      </c>
    </row>
    <row r="917" spans="1:27" x14ac:dyDescent="0.3">
      <c r="A917" t="s">
        <v>7419</v>
      </c>
      <c r="B917">
        <v>19</v>
      </c>
      <c r="C917" t="s">
        <v>5088</v>
      </c>
      <c r="D917" t="s">
        <v>18</v>
      </c>
      <c r="E917" t="s">
        <v>7397</v>
      </c>
      <c r="F917" t="s">
        <v>18</v>
      </c>
      <c r="G917" t="s">
        <v>18</v>
      </c>
      <c r="H917" t="s">
        <v>7901</v>
      </c>
      <c r="I917">
        <v>27</v>
      </c>
      <c r="J917" t="s">
        <v>5098</v>
      </c>
      <c r="K917" t="s">
        <v>5099</v>
      </c>
      <c r="L917">
        <v>46</v>
      </c>
      <c r="M917" t="s">
        <v>32</v>
      </c>
      <c r="N917" t="s">
        <v>75</v>
      </c>
      <c r="O917" t="s">
        <v>5100</v>
      </c>
      <c r="P917" t="s">
        <v>5101</v>
      </c>
      <c r="Q917" t="s">
        <v>5102</v>
      </c>
      <c r="R917" t="s">
        <v>5103</v>
      </c>
      <c r="S917" t="s">
        <v>5104</v>
      </c>
      <c r="T917" t="s">
        <v>7903</v>
      </c>
      <c r="U917" t="s">
        <v>5105</v>
      </c>
      <c r="V917">
        <v>1</v>
      </c>
      <c r="X917">
        <v>0</v>
      </c>
      <c r="Y917">
        <v>0</v>
      </c>
      <c r="Z917">
        <v>0</v>
      </c>
      <c r="AA917">
        <v>1</v>
      </c>
    </row>
    <row r="918" spans="1:27" x14ac:dyDescent="0.3">
      <c r="A918" t="s">
        <v>7419</v>
      </c>
      <c r="B918">
        <v>19</v>
      </c>
      <c r="C918" t="s">
        <v>166</v>
      </c>
      <c r="D918" t="s">
        <v>166</v>
      </c>
      <c r="E918" t="s">
        <v>7395</v>
      </c>
      <c r="F918" t="s">
        <v>167</v>
      </c>
      <c r="G918" t="s">
        <v>167</v>
      </c>
      <c r="H918" t="s">
        <v>7902</v>
      </c>
      <c r="I918">
        <v>28</v>
      </c>
      <c r="J918" t="s">
        <v>5106</v>
      </c>
      <c r="K918" t="s">
        <v>5107</v>
      </c>
      <c r="L918">
        <v>31</v>
      </c>
      <c r="M918" t="s">
        <v>21</v>
      </c>
      <c r="N918" t="s">
        <v>5108</v>
      </c>
      <c r="P918" t="s">
        <v>5109</v>
      </c>
      <c r="Q918" t="s">
        <v>5110</v>
      </c>
      <c r="R918" t="s">
        <v>5111</v>
      </c>
      <c r="S918" t="s">
        <v>5112</v>
      </c>
      <c r="T918" t="s">
        <v>7903</v>
      </c>
      <c r="U918" t="s">
        <v>5113</v>
      </c>
      <c r="V918">
        <v>1</v>
      </c>
      <c r="X918">
        <v>1</v>
      </c>
      <c r="Y918">
        <v>0</v>
      </c>
      <c r="Z918">
        <v>0</v>
      </c>
      <c r="AA918">
        <v>1</v>
      </c>
    </row>
    <row r="919" spans="1:27" x14ac:dyDescent="0.3">
      <c r="A919" t="s">
        <v>7419</v>
      </c>
      <c r="B919">
        <v>19</v>
      </c>
      <c r="C919" t="s">
        <v>166</v>
      </c>
      <c r="D919" t="s">
        <v>166</v>
      </c>
      <c r="E919" t="s">
        <v>7395</v>
      </c>
      <c r="F919" t="s">
        <v>167</v>
      </c>
      <c r="G919" t="s">
        <v>167</v>
      </c>
      <c r="H919" t="s">
        <v>7902</v>
      </c>
      <c r="I919">
        <v>29</v>
      </c>
      <c r="J919" t="s">
        <v>5114</v>
      </c>
      <c r="K919" t="s">
        <v>5115</v>
      </c>
      <c r="L919">
        <v>51</v>
      </c>
      <c r="M919" t="s">
        <v>32</v>
      </c>
      <c r="N919" t="s">
        <v>5116</v>
      </c>
      <c r="Q919" t="s">
        <v>5117</v>
      </c>
      <c r="R919" t="s">
        <v>5118</v>
      </c>
      <c r="S919" t="s">
        <v>5119</v>
      </c>
      <c r="T919" t="s">
        <v>7903</v>
      </c>
      <c r="U919" t="s">
        <v>5120</v>
      </c>
      <c r="V919">
        <v>1</v>
      </c>
      <c r="X919">
        <v>0</v>
      </c>
      <c r="Y919">
        <v>0</v>
      </c>
      <c r="Z919">
        <v>0</v>
      </c>
      <c r="AA919">
        <v>1</v>
      </c>
    </row>
    <row r="920" spans="1:27" x14ac:dyDescent="0.3">
      <c r="A920" t="s">
        <v>7419</v>
      </c>
      <c r="B920">
        <v>19</v>
      </c>
      <c r="C920" t="s">
        <v>166</v>
      </c>
      <c r="D920" t="s">
        <v>166</v>
      </c>
      <c r="E920" t="s">
        <v>7395</v>
      </c>
      <c r="F920" t="s">
        <v>18</v>
      </c>
      <c r="G920" t="s">
        <v>436</v>
      </c>
      <c r="H920" t="s">
        <v>7901</v>
      </c>
      <c r="I920">
        <v>30</v>
      </c>
      <c r="J920" t="s">
        <v>5121</v>
      </c>
      <c r="K920" t="s">
        <v>5122</v>
      </c>
      <c r="L920">
        <v>53</v>
      </c>
      <c r="M920" t="s">
        <v>21</v>
      </c>
      <c r="N920" t="s">
        <v>2355</v>
      </c>
      <c r="P920" t="s">
        <v>5123</v>
      </c>
      <c r="Q920" t="s">
        <v>5124</v>
      </c>
      <c r="R920" t="s">
        <v>5125</v>
      </c>
      <c r="S920" t="s">
        <v>5126</v>
      </c>
      <c r="T920" t="s">
        <v>7903</v>
      </c>
      <c r="U920" t="s">
        <v>7903</v>
      </c>
      <c r="V920">
        <v>1</v>
      </c>
      <c r="X920">
        <v>1</v>
      </c>
      <c r="Y920">
        <v>0</v>
      </c>
      <c r="Z920">
        <v>0</v>
      </c>
      <c r="AA920">
        <v>0</v>
      </c>
    </row>
    <row r="921" spans="1:27" x14ac:dyDescent="0.3">
      <c r="A921" t="s">
        <v>7419</v>
      </c>
      <c r="B921">
        <v>19</v>
      </c>
      <c r="C921" t="s">
        <v>166</v>
      </c>
      <c r="D921" t="s">
        <v>166</v>
      </c>
      <c r="E921" t="s">
        <v>7395</v>
      </c>
      <c r="F921" t="s">
        <v>18</v>
      </c>
      <c r="G921" t="s">
        <v>436</v>
      </c>
      <c r="H921" t="s">
        <v>7901</v>
      </c>
      <c r="I921">
        <v>31</v>
      </c>
      <c r="J921" t="s">
        <v>5127</v>
      </c>
      <c r="K921" t="s">
        <v>5128</v>
      </c>
      <c r="L921" t="s">
        <v>23</v>
      </c>
      <c r="M921" t="s">
        <v>32</v>
      </c>
      <c r="Q921" t="s">
        <v>5129</v>
      </c>
      <c r="T921" t="s">
        <v>7903</v>
      </c>
      <c r="U921" t="s">
        <v>7903</v>
      </c>
      <c r="V921">
        <v>1</v>
      </c>
      <c r="X921">
        <v>0</v>
      </c>
      <c r="Y921" t="s">
        <v>23</v>
      </c>
      <c r="Z921">
        <v>0</v>
      </c>
      <c r="AA921">
        <v>0</v>
      </c>
    </row>
    <row r="922" spans="1:27" x14ac:dyDescent="0.3">
      <c r="A922" t="s">
        <v>7419</v>
      </c>
      <c r="B922">
        <v>19</v>
      </c>
      <c r="C922" t="s">
        <v>166</v>
      </c>
      <c r="D922" t="s">
        <v>166</v>
      </c>
      <c r="E922" t="s">
        <v>7395</v>
      </c>
      <c r="F922" t="s">
        <v>18</v>
      </c>
      <c r="G922" t="s">
        <v>442</v>
      </c>
      <c r="H922" t="s">
        <v>7901</v>
      </c>
      <c r="I922">
        <v>32</v>
      </c>
      <c r="J922" t="s">
        <v>5130</v>
      </c>
      <c r="K922" t="s">
        <v>5131</v>
      </c>
      <c r="L922">
        <v>36</v>
      </c>
      <c r="M922" t="s">
        <v>21</v>
      </c>
      <c r="N922" t="s">
        <v>1092</v>
      </c>
      <c r="P922" t="s">
        <v>5132</v>
      </c>
      <c r="Q922" t="s">
        <v>5133</v>
      </c>
      <c r="R922" t="s">
        <v>5134</v>
      </c>
      <c r="S922" t="s">
        <v>5135</v>
      </c>
      <c r="T922" t="s">
        <v>7903</v>
      </c>
      <c r="U922" t="s">
        <v>7903</v>
      </c>
      <c r="V922">
        <v>1</v>
      </c>
      <c r="X922">
        <v>1</v>
      </c>
      <c r="Y922">
        <v>0</v>
      </c>
      <c r="Z922">
        <v>0</v>
      </c>
      <c r="AA922">
        <v>0</v>
      </c>
    </row>
    <row r="923" spans="1:27" x14ac:dyDescent="0.3">
      <c r="A923" t="s">
        <v>7419</v>
      </c>
      <c r="B923">
        <v>19</v>
      </c>
      <c r="C923" t="s">
        <v>166</v>
      </c>
      <c r="D923" t="s">
        <v>166</v>
      </c>
      <c r="E923" t="s">
        <v>7395</v>
      </c>
      <c r="F923" t="s">
        <v>18</v>
      </c>
      <c r="G923" t="s">
        <v>442</v>
      </c>
      <c r="H923" t="s">
        <v>7901</v>
      </c>
      <c r="I923">
        <v>33</v>
      </c>
      <c r="J923" t="s">
        <v>5136</v>
      </c>
      <c r="K923" t="s">
        <v>5137</v>
      </c>
      <c r="L923">
        <v>39</v>
      </c>
      <c r="M923" t="s">
        <v>32</v>
      </c>
      <c r="N923" t="s">
        <v>720</v>
      </c>
      <c r="O923" t="s">
        <v>5138</v>
      </c>
      <c r="Q923" t="s">
        <v>5139</v>
      </c>
      <c r="R923" t="s">
        <v>5140</v>
      </c>
      <c r="S923" t="s">
        <v>5141</v>
      </c>
      <c r="T923" t="s">
        <v>7903</v>
      </c>
      <c r="U923" t="s">
        <v>7903</v>
      </c>
      <c r="V923">
        <v>1</v>
      </c>
      <c r="X923">
        <v>0</v>
      </c>
      <c r="Y923">
        <v>0</v>
      </c>
      <c r="Z923">
        <v>0</v>
      </c>
      <c r="AA923">
        <v>0</v>
      </c>
    </row>
    <row r="924" spans="1:27" x14ac:dyDescent="0.3">
      <c r="A924" t="s">
        <v>7419</v>
      </c>
      <c r="B924">
        <v>19</v>
      </c>
      <c r="C924" t="s">
        <v>5142</v>
      </c>
      <c r="D924" t="s">
        <v>5142</v>
      </c>
      <c r="E924" t="s">
        <v>7396</v>
      </c>
      <c r="F924" t="s">
        <v>18</v>
      </c>
      <c r="G924" t="s">
        <v>5143</v>
      </c>
      <c r="H924" t="s">
        <v>7901</v>
      </c>
      <c r="I924">
        <v>34</v>
      </c>
      <c r="J924" t="s">
        <v>5144</v>
      </c>
      <c r="K924" t="s">
        <v>5145</v>
      </c>
      <c r="L924">
        <v>29</v>
      </c>
      <c r="M924" t="s">
        <v>21</v>
      </c>
      <c r="N924" t="s">
        <v>57</v>
      </c>
      <c r="Q924" t="s">
        <v>5146</v>
      </c>
      <c r="T924" t="s">
        <v>7903</v>
      </c>
      <c r="U924" t="s">
        <v>7903</v>
      </c>
      <c r="V924">
        <v>1</v>
      </c>
      <c r="X924">
        <v>1</v>
      </c>
      <c r="Y924">
        <v>0</v>
      </c>
      <c r="Z924">
        <v>0</v>
      </c>
      <c r="AA924">
        <v>0</v>
      </c>
    </row>
    <row r="925" spans="1:27" x14ac:dyDescent="0.3">
      <c r="A925" t="s">
        <v>7419</v>
      </c>
      <c r="B925">
        <v>19</v>
      </c>
      <c r="C925" t="s">
        <v>5142</v>
      </c>
      <c r="D925" t="s">
        <v>5142</v>
      </c>
      <c r="E925" t="s">
        <v>7396</v>
      </c>
      <c r="F925" t="s">
        <v>18</v>
      </c>
      <c r="G925" t="s">
        <v>5143</v>
      </c>
      <c r="H925" t="s">
        <v>7901</v>
      </c>
      <c r="I925">
        <v>35</v>
      </c>
      <c r="J925" t="s">
        <v>5147</v>
      </c>
      <c r="K925" t="s">
        <v>5148</v>
      </c>
      <c r="L925">
        <v>35</v>
      </c>
      <c r="M925" t="s">
        <v>32</v>
      </c>
      <c r="N925" t="s">
        <v>1074</v>
      </c>
      <c r="P925" t="s">
        <v>5149</v>
      </c>
      <c r="Q925" t="s">
        <v>5150</v>
      </c>
      <c r="R925" t="s">
        <v>5151</v>
      </c>
      <c r="S925" t="s">
        <v>7620</v>
      </c>
      <c r="T925" t="s">
        <v>7903</v>
      </c>
      <c r="U925" t="s">
        <v>7903</v>
      </c>
      <c r="V925">
        <v>1</v>
      </c>
      <c r="X925">
        <v>0</v>
      </c>
      <c r="Y925">
        <v>0</v>
      </c>
      <c r="Z925">
        <v>0</v>
      </c>
      <c r="AA925">
        <v>0</v>
      </c>
    </row>
    <row r="926" spans="1:27" x14ac:dyDescent="0.3">
      <c r="A926" t="s">
        <v>7419</v>
      </c>
      <c r="B926">
        <v>19</v>
      </c>
      <c r="C926" t="s">
        <v>5142</v>
      </c>
      <c r="D926" t="s">
        <v>5142</v>
      </c>
      <c r="E926" t="s">
        <v>7396</v>
      </c>
      <c r="F926" t="s">
        <v>5143</v>
      </c>
      <c r="G926" t="s">
        <v>5143</v>
      </c>
      <c r="H926" t="s">
        <v>7902</v>
      </c>
      <c r="I926">
        <v>36</v>
      </c>
      <c r="J926" t="s">
        <v>5152</v>
      </c>
      <c r="K926" t="s">
        <v>5153</v>
      </c>
      <c r="L926">
        <v>25</v>
      </c>
      <c r="M926" t="s">
        <v>21</v>
      </c>
      <c r="N926" t="s">
        <v>5154</v>
      </c>
      <c r="Q926" t="s">
        <v>5155</v>
      </c>
      <c r="R926" t="s">
        <v>5156</v>
      </c>
      <c r="T926" t="s">
        <v>7903</v>
      </c>
      <c r="U926" t="s">
        <v>7903</v>
      </c>
      <c r="V926">
        <v>0</v>
      </c>
      <c r="X926">
        <v>1</v>
      </c>
      <c r="Y926">
        <v>0</v>
      </c>
      <c r="Z926">
        <v>0</v>
      </c>
      <c r="AA926">
        <v>0</v>
      </c>
    </row>
    <row r="927" spans="1:27" x14ac:dyDescent="0.3">
      <c r="A927" t="s">
        <v>7419</v>
      </c>
      <c r="B927">
        <v>19</v>
      </c>
      <c r="C927" t="s">
        <v>5142</v>
      </c>
      <c r="D927" t="s">
        <v>5142</v>
      </c>
      <c r="E927" t="s">
        <v>7396</v>
      </c>
      <c r="F927" t="s">
        <v>5143</v>
      </c>
      <c r="G927" t="s">
        <v>5143</v>
      </c>
      <c r="H927" t="s">
        <v>7902</v>
      </c>
      <c r="I927">
        <v>37</v>
      </c>
      <c r="J927" t="s">
        <v>5157</v>
      </c>
      <c r="K927" t="s">
        <v>5158</v>
      </c>
      <c r="L927">
        <v>65</v>
      </c>
      <c r="M927" t="s">
        <v>32</v>
      </c>
      <c r="N927" t="s">
        <v>369</v>
      </c>
      <c r="P927" t="s">
        <v>5159</v>
      </c>
      <c r="Q927" t="s">
        <v>5160</v>
      </c>
      <c r="T927" t="s">
        <v>7903</v>
      </c>
      <c r="U927" t="s">
        <v>7903</v>
      </c>
      <c r="V927">
        <v>1</v>
      </c>
      <c r="X927">
        <v>0</v>
      </c>
      <c r="Y927">
        <v>1</v>
      </c>
      <c r="Z927">
        <v>0</v>
      </c>
      <c r="AA927">
        <v>0</v>
      </c>
    </row>
    <row r="928" spans="1:27" x14ac:dyDescent="0.3">
      <c r="A928" t="s">
        <v>7419</v>
      </c>
      <c r="B928">
        <v>19</v>
      </c>
      <c r="C928" t="s">
        <v>5142</v>
      </c>
      <c r="D928" t="s">
        <v>5142</v>
      </c>
      <c r="E928" t="s">
        <v>7396</v>
      </c>
      <c r="F928" t="s">
        <v>18</v>
      </c>
      <c r="G928" t="s">
        <v>5143</v>
      </c>
      <c r="H928" t="s">
        <v>7901</v>
      </c>
      <c r="I928">
        <v>38</v>
      </c>
      <c r="J928" t="s">
        <v>5161</v>
      </c>
      <c r="K928" t="s">
        <v>5162</v>
      </c>
      <c r="L928">
        <v>31</v>
      </c>
      <c r="M928" t="s">
        <v>21</v>
      </c>
      <c r="N928" t="s">
        <v>57</v>
      </c>
      <c r="Q928" t="s">
        <v>7621</v>
      </c>
      <c r="T928" t="s">
        <v>7903</v>
      </c>
      <c r="U928" t="s">
        <v>7903</v>
      </c>
      <c r="V928">
        <v>1</v>
      </c>
      <c r="X928">
        <v>1</v>
      </c>
      <c r="Y928">
        <v>0</v>
      </c>
      <c r="Z928">
        <v>0</v>
      </c>
      <c r="AA928">
        <v>0</v>
      </c>
    </row>
    <row r="929" spans="1:27" x14ac:dyDescent="0.3">
      <c r="A929" t="s">
        <v>7419</v>
      </c>
      <c r="B929">
        <v>19</v>
      </c>
      <c r="C929" t="s">
        <v>5142</v>
      </c>
      <c r="D929" t="s">
        <v>5142</v>
      </c>
      <c r="E929" t="s">
        <v>7396</v>
      </c>
      <c r="F929" t="s">
        <v>5143</v>
      </c>
      <c r="G929" t="s">
        <v>5143</v>
      </c>
      <c r="H929" t="s">
        <v>7902</v>
      </c>
      <c r="I929">
        <v>39</v>
      </c>
      <c r="J929" t="s">
        <v>5163</v>
      </c>
      <c r="K929" t="s">
        <v>5164</v>
      </c>
      <c r="L929">
        <v>42</v>
      </c>
      <c r="M929" t="s">
        <v>32</v>
      </c>
      <c r="N929" t="s">
        <v>5165</v>
      </c>
      <c r="P929" t="s">
        <v>5166</v>
      </c>
      <c r="Q929" t="s">
        <v>5167</v>
      </c>
      <c r="R929" t="s">
        <v>5168</v>
      </c>
      <c r="T929" t="s">
        <v>7903</v>
      </c>
      <c r="U929" t="s">
        <v>7903</v>
      </c>
      <c r="V929">
        <v>1</v>
      </c>
      <c r="X929">
        <v>0</v>
      </c>
      <c r="Y929">
        <v>0</v>
      </c>
      <c r="Z929">
        <v>0</v>
      </c>
      <c r="AA929">
        <v>0</v>
      </c>
    </row>
    <row r="930" spans="1:27" x14ac:dyDescent="0.3">
      <c r="A930" t="s">
        <v>7419</v>
      </c>
      <c r="B930">
        <v>19</v>
      </c>
      <c r="C930" t="s">
        <v>18</v>
      </c>
      <c r="D930" t="s">
        <v>18</v>
      </c>
      <c r="E930" t="s">
        <v>7397</v>
      </c>
      <c r="F930" t="s">
        <v>18</v>
      </c>
      <c r="G930" t="s">
        <v>18</v>
      </c>
      <c r="H930" t="s">
        <v>7901</v>
      </c>
      <c r="I930">
        <v>40</v>
      </c>
      <c r="J930" t="s">
        <v>5169</v>
      </c>
      <c r="K930" t="s">
        <v>5170</v>
      </c>
      <c r="L930">
        <v>30</v>
      </c>
      <c r="M930" t="s">
        <v>32</v>
      </c>
      <c r="N930" t="s">
        <v>318</v>
      </c>
      <c r="Q930" t="s">
        <v>7622</v>
      </c>
      <c r="R930" t="s">
        <v>7623</v>
      </c>
      <c r="T930" t="s">
        <v>7903</v>
      </c>
      <c r="U930" t="s">
        <v>7903</v>
      </c>
      <c r="V930">
        <v>1</v>
      </c>
      <c r="X930">
        <v>0</v>
      </c>
      <c r="Y930">
        <v>0</v>
      </c>
      <c r="Z930">
        <v>0</v>
      </c>
      <c r="AA930">
        <v>0</v>
      </c>
    </row>
    <row r="931" spans="1:27" x14ac:dyDescent="0.3">
      <c r="A931" t="s">
        <v>7415</v>
      </c>
      <c r="B931">
        <v>20</v>
      </c>
      <c r="C931" t="s">
        <v>16</v>
      </c>
      <c r="D931" t="s">
        <v>18</v>
      </c>
      <c r="E931" t="s">
        <v>7397</v>
      </c>
      <c r="F931" t="s">
        <v>18</v>
      </c>
      <c r="G931" t="s">
        <v>18</v>
      </c>
      <c r="H931" t="s">
        <v>7901</v>
      </c>
      <c r="I931">
        <v>1</v>
      </c>
      <c r="J931" t="s">
        <v>5171</v>
      </c>
      <c r="K931" t="s">
        <v>5172</v>
      </c>
      <c r="L931">
        <v>34</v>
      </c>
      <c r="M931" t="s">
        <v>21</v>
      </c>
      <c r="N931" t="s">
        <v>57</v>
      </c>
      <c r="P931" t="s">
        <v>5173</v>
      </c>
      <c r="Q931" t="s">
        <v>5174</v>
      </c>
      <c r="R931" t="s">
        <v>5174</v>
      </c>
      <c r="S931" t="s">
        <v>5175</v>
      </c>
      <c r="T931" t="s">
        <v>7903</v>
      </c>
      <c r="U931" t="s">
        <v>7903</v>
      </c>
      <c r="V931">
        <v>1</v>
      </c>
      <c r="X931">
        <v>1</v>
      </c>
      <c r="Y931">
        <v>0</v>
      </c>
      <c r="Z931">
        <v>0</v>
      </c>
      <c r="AA931">
        <v>0</v>
      </c>
    </row>
    <row r="932" spans="1:27" x14ac:dyDescent="0.3">
      <c r="A932" t="s">
        <v>7415</v>
      </c>
      <c r="B932">
        <v>20</v>
      </c>
      <c r="C932" t="s">
        <v>16</v>
      </c>
      <c r="D932" t="s">
        <v>18</v>
      </c>
      <c r="E932" t="s">
        <v>7397</v>
      </c>
      <c r="F932" t="s">
        <v>18</v>
      </c>
      <c r="G932" t="s">
        <v>18</v>
      </c>
      <c r="H932" t="s">
        <v>7901</v>
      </c>
      <c r="I932">
        <v>2</v>
      </c>
      <c r="J932" t="s">
        <v>5176</v>
      </c>
      <c r="K932" t="s">
        <v>5177</v>
      </c>
      <c r="L932">
        <v>34</v>
      </c>
      <c r="M932" t="s">
        <v>32</v>
      </c>
      <c r="P932" t="s">
        <v>5178</v>
      </c>
      <c r="Q932" t="s">
        <v>7624</v>
      </c>
      <c r="R932" t="s">
        <v>5179</v>
      </c>
      <c r="S932" t="s">
        <v>5180</v>
      </c>
      <c r="T932" t="s">
        <v>7903</v>
      </c>
      <c r="U932" t="s">
        <v>7903</v>
      </c>
      <c r="V932">
        <v>1</v>
      </c>
      <c r="X932">
        <v>0</v>
      </c>
      <c r="Y932">
        <v>0</v>
      </c>
      <c r="Z932">
        <v>0</v>
      </c>
      <c r="AA932">
        <v>0</v>
      </c>
    </row>
    <row r="933" spans="1:27" x14ac:dyDescent="0.3">
      <c r="A933" t="s">
        <v>7415</v>
      </c>
      <c r="B933">
        <v>20</v>
      </c>
      <c r="C933" t="s">
        <v>16</v>
      </c>
      <c r="D933" t="s">
        <v>18</v>
      </c>
      <c r="E933" t="s">
        <v>7397</v>
      </c>
      <c r="F933" t="s">
        <v>18</v>
      </c>
      <c r="G933" t="s">
        <v>18</v>
      </c>
      <c r="H933" t="s">
        <v>7901</v>
      </c>
      <c r="I933">
        <v>3</v>
      </c>
      <c r="J933" t="s">
        <v>5181</v>
      </c>
      <c r="K933" t="s">
        <v>5182</v>
      </c>
      <c r="L933">
        <v>46</v>
      </c>
      <c r="M933" t="s">
        <v>21</v>
      </c>
      <c r="N933" t="s">
        <v>244</v>
      </c>
      <c r="O933" t="s">
        <v>7625</v>
      </c>
      <c r="P933" t="s">
        <v>7626</v>
      </c>
      <c r="Q933" t="s">
        <v>7627</v>
      </c>
      <c r="R933" t="s">
        <v>7627</v>
      </c>
      <c r="T933" t="s">
        <v>7903</v>
      </c>
      <c r="U933" t="s">
        <v>7903</v>
      </c>
      <c r="V933">
        <v>1</v>
      </c>
      <c r="X933">
        <v>1</v>
      </c>
      <c r="Y933">
        <v>0</v>
      </c>
      <c r="Z933">
        <v>0</v>
      </c>
      <c r="AA933">
        <v>0</v>
      </c>
    </row>
    <row r="934" spans="1:27" x14ac:dyDescent="0.3">
      <c r="A934" t="s">
        <v>7415</v>
      </c>
      <c r="B934">
        <v>20</v>
      </c>
      <c r="C934" t="s">
        <v>16</v>
      </c>
      <c r="D934" t="s">
        <v>18</v>
      </c>
      <c r="E934" t="s">
        <v>7397</v>
      </c>
      <c r="F934" t="s">
        <v>18</v>
      </c>
      <c r="G934" t="s">
        <v>18</v>
      </c>
      <c r="H934" t="s">
        <v>7901</v>
      </c>
      <c r="I934">
        <v>4</v>
      </c>
      <c r="J934" t="s">
        <v>5183</v>
      </c>
      <c r="K934" t="s">
        <v>5184</v>
      </c>
      <c r="L934">
        <v>34</v>
      </c>
      <c r="M934" t="s">
        <v>32</v>
      </c>
      <c r="N934" t="s">
        <v>4994</v>
      </c>
      <c r="P934" t="s">
        <v>5185</v>
      </c>
      <c r="Q934" t="s">
        <v>5186</v>
      </c>
      <c r="R934" t="s">
        <v>5187</v>
      </c>
      <c r="S934" t="s">
        <v>5188</v>
      </c>
      <c r="T934" t="s">
        <v>7903</v>
      </c>
      <c r="U934" t="s">
        <v>7903</v>
      </c>
      <c r="V934">
        <v>1</v>
      </c>
      <c r="X934">
        <v>0</v>
      </c>
      <c r="Y934">
        <v>0</v>
      </c>
      <c r="Z934">
        <v>0</v>
      </c>
      <c r="AA934">
        <v>0</v>
      </c>
    </row>
    <row r="935" spans="1:27" x14ac:dyDescent="0.3">
      <c r="A935" t="s">
        <v>7415</v>
      </c>
      <c r="B935">
        <v>20</v>
      </c>
      <c r="C935" t="s">
        <v>16</v>
      </c>
      <c r="D935" t="s">
        <v>18</v>
      </c>
      <c r="E935" t="s">
        <v>7397</v>
      </c>
      <c r="F935" t="s">
        <v>18</v>
      </c>
      <c r="G935" t="s">
        <v>18</v>
      </c>
      <c r="H935" t="s">
        <v>7901</v>
      </c>
      <c r="I935">
        <v>5</v>
      </c>
      <c r="J935" t="s">
        <v>5189</v>
      </c>
      <c r="K935" t="s">
        <v>5190</v>
      </c>
      <c r="L935">
        <v>51</v>
      </c>
      <c r="M935" t="s">
        <v>21</v>
      </c>
      <c r="P935" t="s">
        <v>5191</v>
      </c>
      <c r="Q935" t="s">
        <v>5192</v>
      </c>
      <c r="R935" t="s">
        <v>5193</v>
      </c>
      <c r="T935" t="s">
        <v>7903</v>
      </c>
      <c r="U935" t="s">
        <v>7903</v>
      </c>
      <c r="V935">
        <v>1</v>
      </c>
      <c r="X935">
        <v>1</v>
      </c>
      <c r="Y935">
        <v>0</v>
      </c>
      <c r="Z935">
        <v>0</v>
      </c>
      <c r="AA935">
        <v>0</v>
      </c>
    </row>
    <row r="936" spans="1:27" x14ac:dyDescent="0.3">
      <c r="A936" t="s">
        <v>7415</v>
      </c>
      <c r="B936">
        <v>20</v>
      </c>
      <c r="C936" t="s">
        <v>16</v>
      </c>
      <c r="D936" t="s">
        <v>18</v>
      </c>
      <c r="E936" t="s">
        <v>7397</v>
      </c>
      <c r="F936" t="s">
        <v>18</v>
      </c>
      <c r="G936" t="s">
        <v>18</v>
      </c>
      <c r="H936" t="s">
        <v>7901</v>
      </c>
      <c r="I936">
        <v>6</v>
      </c>
      <c r="J936" t="s">
        <v>5194</v>
      </c>
      <c r="K936" t="s">
        <v>5195</v>
      </c>
      <c r="L936">
        <v>34</v>
      </c>
      <c r="M936" t="s">
        <v>32</v>
      </c>
      <c r="O936" t="s">
        <v>5196</v>
      </c>
      <c r="P936" t="s">
        <v>5197</v>
      </c>
      <c r="Q936" t="s">
        <v>5198</v>
      </c>
      <c r="R936" t="s">
        <v>5198</v>
      </c>
      <c r="T936" t="s">
        <v>7903</v>
      </c>
      <c r="U936" t="s">
        <v>7903</v>
      </c>
      <c r="V936">
        <v>1</v>
      </c>
      <c r="X936">
        <v>0</v>
      </c>
      <c r="Y936">
        <v>0</v>
      </c>
      <c r="Z936">
        <v>0</v>
      </c>
      <c r="AA936">
        <v>0</v>
      </c>
    </row>
    <row r="937" spans="1:27" x14ac:dyDescent="0.3">
      <c r="A937" t="s">
        <v>7415</v>
      </c>
      <c r="B937">
        <v>20</v>
      </c>
      <c r="C937" t="s">
        <v>16</v>
      </c>
      <c r="D937" t="s">
        <v>18</v>
      </c>
      <c r="E937" t="s">
        <v>7397</v>
      </c>
      <c r="F937" t="s">
        <v>18</v>
      </c>
      <c r="G937" t="s">
        <v>18</v>
      </c>
      <c r="H937" t="s">
        <v>7901</v>
      </c>
      <c r="I937">
        <v>7</v>
      </c>
      <c r="J937" t="s">
        <v>5199</v>
      </c>
      <c r="K937" t="s">
        <v>5200</v>
      </c>
      <c r="L937">
        <v>47</v>
      </c>
      <c r="M937" t="s">
        <v>21</v>
      </c>
      <c r="N937" t="s">
        <v>83</v>
      </c>
      <c r="P937" t="s">
        <v>5201</v>
      </c>
      <c r="Q937" t="s">
        <v>5202</v>
      </c>
      <c r="R937" t="s">
        <v>5203</v>
      </c>
      <c r="S937" t="s">
        <v>5204</v>
      </c>
      <c r="T937" t="s">
        <v>7903</v>
      </c>
      <c r="U937" t="s">
        <v>7903</v>
      </c>
      <c r="V937">
        <v>1</v>
      </c>
      <c r="X937">
        <v>1</v>
      </c>
      <c r="Y937">
        <v>0</v>
      </c>
      <c r="Z937">
        <v>0</v>
      </c>
      <c r="AA937">
        <v>0</v>
      </c>
    </row>
    <row r="938" spans="1:27" x14ac:dyDescent="0.3">
      <c r="A938" t="s">
        <v>7415</v>
      </c>
      <c r="B938">
        <v>20</v>
      </c>
      <c r="C938" t="s">
        <v>16</v>
      </c>
      <c r="D938" t="s">
        <v>18</v>
      </c>
      <c r="E938" t="s">
        <v>7397</v>
      </c>
      <c r="F938" t="s">
        <v>18</v>
      </c>
      <c r="G938" t="s">
        <v>18</v>
      </c>
      <c r="H938" t="s">
        <v>7901</v>
      </c>
      <c r="I938">
        <v>8</v>
      </c>
      <c r="J938" t="s">
        <v>5205</v>
      </c>
      <c r="K938" t="s">
        <v>5206</v>
      </c>
      <c r="L938">
        <v>58</v>
      </c>
      <c r="M938" t="s">
        <v>32</v>
      </c>
      <c r="Q938" t="s">
        <v>5207</v>
      </c>
      <c r="R938" t="s">
        <v>5208</v>
      </c>
      <c r="S938" t="s">
        <v>5209</v>
      </c>
      <c r="T938" t="s">
        <v>7903</v>
      </c>
      <c r="U938" t="s">
        <v>7903</v>
      </c>
      <c r="V938">
        <v>1</v>
      </c>
      <c r="X938">
        <v>0</v>
      </c>
      <c r="Y938">
        <v>0</v>
      </c>
      <c r="Z938">
        <v>0</v>
      </c>
      <c r="AA938">
        <v>0</v>
      </c>
    </row>
    <row r="939" spans="1:27" x14ac:dyDescent="0.3">
      <c r="A939" t="s">
        <v>7415</v>
      </c>
      <c r="B939">
        <v>20</v>
      </c>
      <c r="C939" t="s">
        <v>758</v>
      </c>
      <c r="D939" t="s">
        <v>758</v>
      </c>
      <c r="E939" t="s">
        <v>7400</v>
      </c>
      <c r="F939" t="s">
        <v>759</v>
      </c>
      <c r="G939" t="s">
        <v>759</v>
      </c>
      <c r="H939" t="s">
        <v>7902</v>
      </c>
      <c r="I939">
        <v>9</v>
      </c>
      <c r="J939" t="s">
        <v>5210</v>
      </c>
      <c r="K939" t="s">
        <v>5211</v>
      </c>
      <c r="L939">
        <v>48</v>
      </c>
      <c r="M939" t="s">
        <v>21</v>
      </c>
      <c r="N939" t="s">
        <v>5212</v>
      </c>
      <c r="P939" t="s">
        <v>5213</v>
      </c>
      <c r="Q939" t="s">
        <v>5214</v>
      </c>
      <c r="R939" t="s">
        <v>5215</v>
      </c>
      <c r="S939" t="s">
        <v>5216</v>
      </c>
      <c r="T939" t="s">
        <v>7903</v>
      </c>
      <c r="U939" t="s">
        <v>5217</v>
      </c>
      <c r="V939">
        <v>1</v>
      </c>
      <c r="X939">
        <v>1</v>
      </c>
      <c r="Y939">
        <v>0</v>
      </c>
      <c r="Z939">
        <v>0</v>
      </c>
      <c r="AA939">
        <v>1</v>
      </c>
    </row>
    <row r="940" spans="1:27" x14ac:dyDescent="0.3">
      <c r="A940" t="s">
        <v>7415</v>
      </c>
      <c r="B940">
        <v>20</v>
      </c>
      <c r="C940" t="s">
        <v>758</v>
      </c>
      <c r="D940" t="s">
        <v>758</v>
      </c>
      <c r="E940" t="s">
        <v>7400</v>
      </c>
      <c r="F940" t="s">
        <v>759</v>
      </c>
      <c r="G940" t="s">
        <v>759</v>
      </c>
      <c r="H940" t="s">
        <v>7902</v>
      </c>
      <c r="I940">
        <v>10</v>
      </c>
      <c r="J940" t="s">
        <v>5218</v>
      </c>
      <c r="K940" t="s">
        <v>5219</v>
      </c>
      <c r="L940">
        <v>31</v>
      </c>
      <c r="M940" t="s">
        <v>32</v>
      </c>
      <c r="N940" t="s">
        <v>424</v>
      </c>
      <c r="P940" t="s">
        <v>5220</v>
      </c>
      <c r="Q940" t="s">
        <v>5221</v>
      </c>
      <c r="R940" t="s">
        <v>5222</v>
      </c>
      <c r="S940" t="s">
        <v>5223</v>
      </c>
      <c r="T940" t="s">
        <v>5224</v>
      </c>
      <c r="U940" t="s">
        <v>5225</v>
      </c>
      <c r="V940">
        <v>1</v>
      </c>
      <c r="X940">
        <v>0</v>
      </c>
      <c r="Y940">
        <v>0</v>
      </c>
      <c r="Z940">
        <v>1</v>
      </c>
      <c r="AA940">
        <v>1</v>
      </c>
    </row>
    <row r="941" spans="1:27" x14ac:dyDescent="0.3">
      <c r="A941" t="s">
        <v>7415</v>
      </c>
      <c r="B941">
        <v>20</v>
      </c>
      <c r="C941" t="s">
        <v>758</v>
      </c>
      <c r="D941" t="s">
        <v>758</v>
      </c>
      <c r="E941" t="s">
        <v>7400</v>
      </c>
      <c r="F941" t="s">
        <v>759</v>
      </c>
      <c r="G941" t="s">
        <v>759</v>
      </c>
      <c r="H941" t="s">
        <v>7902</v>
      </c>
      <c r="I941">
        <v>11</v>
      </c>
      <c r="J941" t="s">
        <v>5226</v>
      </c>
      <c r="K941" t="s">
        <v>5227</v>
      </c>
      <c r="L941">
        <v>23</v>
      </c>
      <c r="M941" t="s">
        <v>21</v>
      </c>
      <c r="N941" t="s">
        <v>5228</v>
      </c>
      <c r="Q941" t="s">
        <v>5229</v>
      </c>
      <c r="R941" t="s">
        <v>5230</v>
      </c>
      <c r="S941" t="s">
        <v>5231</v>
      </c>
      <c r="T941" t="s">
        <v>7903</v>
      </c>
      <c r="U941" t="s">
        <v>7903</v>
      </c>
      <c r="V941">
        <v>1</v>
      </c>
      <c r="X941">
        <v>1</v>
      </c>
      <c r="Y941">
        <v>0</v>
      </c>
      <c r="Z941">
        <v>0</v>
      </c>
      <c r="AA941">
        <v>0</v>
      </c>
    </row>
    <row r="942" spans="1:27" x14ac:dyDescent="0.3">
      <c r="A942" t="s">
        <v>7415</v>
      </c>
      <c r="B942">
        <v>20</v>
      </c>
      <c r="C942" t="s">
        <v>758</v>
      </c>
      <c r="D942" t="s">
        <v>758</v>
      </c>
      <c r="E942" t="s">
        <v>7400</v>
      </c>
      <c r="F942" t="s">
        <v>759</v>
      </c>
      <c r="G942" t="s">
        <v>759</v>
      </c>
      <c r="H942" t="s">
        <v>7902</v>
      </c>
      <c r="I942">
        <v>12</v>
      </c>
      <c r="J942" t="s">
        <v>5232</v>
      </c>
      <c r="K942" t="s">
        <v>5233</v>
      </c>
      <c r="L942">
        <v>47</v>
      </c>
      <c r="M942" t="s">
        <v>32</v>
      </c>
      <c r="N942" t="s">
        <v>4140</v>
      </c>
      <c r="T942" t="s">
        <v>7903</v>
      </c>
      <c r="U942" t="s">
        <v>7903</v>
      </c>
      <c r="V942">
        <v>1</v>
      </c>
      <c r="X942">
        <v>0</v>
      </c>
      <c r="Y942">
        <v>0</v>
      </c>
      <c r="Z942">
        <v>0</v>
      </c>
      <c r="AA942">
        <v>0</v>
      </c>
    </row>
    <row r="943" spans="1:27" x14ac:dyDescent="0.3">
      <c r="A943" t="s">
        <v>7415</v>
      </c>
      <c r="B943">
        <v>20</v>
      </c>
      <c r="C943" t="s">
        <v>758</v>
      </c>
      <c r="D943" t="s">
        <v>758</v>
      </c>
      <c r="E943" t="s">
        <v>7400</v>
      </c>
      <c r="F943" t="s">
        <v>759</v>
      </c>
      <c r="G943" t="s">
        <v>759</v>
      </c>
      <c r="H943" t="s">
        <v>7902</v>
      </c>
      <c r="I943">
        <v>13</v>
      </c>
      <c r="J943" t="s">
        <v>5234</v>
      </c>
      <c r="K943" t="s">
        <v>5235</v>
      </c>
      <c r="L943">
        <v>41</v>
      </c>
      <c r="M943" t="s">
        <v>21</v>
      </c>
      <c r="N943" t="s">
        <v>1130</v>
      </c>
      <c r="Q943" t="s">
        <v>5236</v>
      </c>
      <c r="R943" t="s">
        <v>5237</v>
      </c>
      <c r="S943" t="s">
        <v>5238</v>
      </c>
      <c r="T943" t="s">
        <v>7903</v>
      </c>
      <c r="U943" t="s">
        <v>7903</v>
      </c>
      <c r="V943">
        <v>1</v>
      </c>
      <c r="X943">
        <v>1</v>
      </c>
      <c r="Y943">
        <v>0</v>
      </c>
      <c r="Z943">
        <v>0</v>
      </c>
      <c r="AA943">
        <v>0</v>
      </c>
    </row>
    <row r="944" spans="1:27" x14ac:dyDescent="0.3">
      <c r="A944" t="s">
        <v>7415</v>
      </c>
      <c r="B944">
        <v>20</v>
      </c>
      <c r="C944" t="s">
        <v>758</v>
      </c>
      <c r="D944" t="s">
        <v>758</v>
      </c>
      <c r="E944" t="s">
        <v>7400</v>
      </c>
      <c r="F944" t="s">
        <v>759</v>
      </c>
      <c r="G944" t="s">
        <v>759</v>
      </c>
      <c r="H944" t="s">
        <v>7902</v>
      </c>
      <c r="I944">
        <v>14</v>
      </c>
      <c r="J944" t="s">
        <v>5239</v>
      </c>
      <c r="K944" t="s">
        <v>5240</v>
      </c>
      <c r="L944">
        <v>38</v>
      </c>
      <c r="M944" t="s">
        <v>32</v>
      </c>
      <c r="N944" t="s">
        <v>5241</v>
      </c>
      <c r="O944" t="s">
        <v>5242</v>
      </c>
      <c r="P944" t="s">
        <v>5243</v>
      </c>
      <c r="Q944" t="s">
        <v>5244</v>
      </c>
      <c r="R944" t="s">
        <v>5245</v>
      </c>
      <c r="S944" t="s">
        <v>5246</v>
      </c>
      <c r="T944" t="s">
        <v>7903</v>
      </c>
      <c r="U944" t="s">
        <v>7903</v>
      </c>
      <c r="V944">
        <v>1</v>
      </c>
      <c r="X944">
        <v>0</v>
      </c>
      <c r="Y944">
        <v>0</v>
      </c>
      <c r="Z944">
        <v>0</v>
      </c>
      <c r="AA944">
        <v>0</v>
      </c>
    </row>
    <row r="945" spans="1:27" x14ac:dyDescent="0.3">
      <c r="A945" t="s">
        <v>7415</v>
      </c>
      <c r="B945">
        <v>20</v>
      </c>
      <c r="C945" t="s">
        <v>758</v>
      </c>
      <c r="D945" t="s">
        <v>758</v>
      </c>
      <c r="E945" t="s">
        <v>7400</v>
      </c>
      <c r="F945" t="s">
        <v>759</v>
      </c>
      <c r="G945" t="s">
        <v>759</v>
      </c>
      <c r="H945" t="s">
        <v>7902</v>
      </c>
      <c r="I945">
        <v>15</v>
      </c>
      <c r="J945" t="s">
        <v>5247</v>
      </c>
      <c r="K945" t="s">
        <v>5248</v>
      </c>
      <c r="L945">
        <v>44</v>
      </c>
      <c r="M945" t="s">
        <v>21</v>
      </c>
      <c r="N945" t="s">
        <v>5249</v>
      </c>
      <c r="P945" t="s">
        <v>5250</v>
      </c>
      <c r="Q945" t="s">
        <v>5251</v>
      </c>
      <c r="R945" t="s">
        <v>5250</v>
      </c>
      <c r="S945" t="s">
        <v>5252</v>
      </c>
      <c r="T945" t="s">
        <v>7903</v>
      </c>
      <c r="U945" t="s">
        <v>7903</v>
      </c>
      <c r="V945">
        <v>1</v>
      </c>
      <c r="X945">
        <v>1</v>
      </c>
      <c r="Y945">
        <v>0</v>
      </c>
      <c r="Z945">
        <v>0</v>
      </c>
      <c r="AA945">
        <v>0</v>
      </c>
    </row>
    <row r="946" spans="1:27" x14ac:dyDescent="0.3">
      <c r="A946" t="s">
        <v>7415</v>
      </c>
      <c r="B946">
        <v>20</v>
      </c>
      <c r="C946" t="s">
        <v>758</v>
      </c>
      <c r="D946" t="s">
        <v>758</v>
      </c>
      <c r="E946" t="s">
        <v>7400</v>
      </c>
      <c r="F946" t="s">
        <v>759</v>
      </c>
      <c r="G946" t="s">
        <v>759</v>
      </c>
      <c r="H946" t="s">
        <v>7902</v>
      </c>
      <c r="I946">
        <v>16</v>
      </c>
      <c r="J946" t="s">
        <v>5253</v>
      </c>
      <c r="K946" t="s">
        <v>5254</v>
      </c>
      <c r="L946">
        <v>33</v>
      </c>
      <c r="M946" t="s">
        <v>32</v>
      </c>
      <c r="N946" t="s">
        <v>63</v>
      </c>
      <c r="P946" t="s">
        <v>5255</v>
      </c>
      <c r="Q946" t="s">
        <v>5256</v>
      </c>
      <c r="R946" t="s">
        <v>5257</v>
      </c>
      <c r="S946" t="s">
        <v>5258</v>
      </c>
      <c r="T946" t="s">
        <v>7903</v>
      </c>
      <c r="U946" t="s">
        <v>7903</v>
      </c>
      <c r="V946">
        <v>1</v>
      </c>
      <c r="X946">
        <v>0</v>
      </c>
      <c r="Y946">
        <v>0</v>
      </c>
      <c r="Z946">
        <v>0</v>
      </c>
      <c r="AA946">
        <v>0</v>
      </c>
    </row>
    <row r="947" spans="1:27" x14ac:dyDescent="0.3">
      <c r="A947" t="s">
        <v>7415</v>
      </c>
      <c r="B947">
        <v>20</v>
      </c>
      <c r="C947" t="s">
        <v>79</v>
      </c>
      <c r="D947" t="s">
        <v>79</v>
      </c>
      <c r="E947" t="s">
        <v>7404</v>
      </c>
      <c r="F947" t="s">
        <v>18</v>
      </c>
      <c r="G947" t="s">
        <v>109</v>
      </c>
      <c r="H947" t="s">
        <v>7901</v>
      </c>
      <c r="I947">
        <v>17</v>
      </c>
      <c r="J947" t="s">
        <v>5259</v>
      </c>
      <c r="K947" t="s">
        <v>5260</v>
      </c>
      <c r="L947">
        <v>42</v>
      </c>
      <c r="M947" t="s">
        <v>21</v>
      </c>
      <c r="N947" t="s">
        <v>57</v>
      </c>
      <c r="P947" t="s">
        <v>5261</v>
      </c>
      <c r="Q947" t="s">
        <v>5262</v>
      </c>
      <c r="R947" t="s">
        <v>5263</v>
      </c>
      <c r="S947" t="s">
        <v>5264</v>
      </c>
      <c r="T947" t="s">
        <v>7903</v>
      </c>
      <c r="U947" t="s">
        <v>7903</v>
      </c>
      <c r="V947">
        <v>1</v>
      </c>
      <c r="X947">
        <v>1</v>
      </c>
      <c r="Y947">
        <v>0</v>
      </c>
      <c r="Z947">
        <v>0</v>
      </c>
      <c r="AA947">
        <v>0</v>
      </c>
    </row>
    <row r="948" spans="1:27" x14ac:dyDescent="0.3">
      <c r="A948" t="s">
        <v>7415</v>
      </c>
      <c r="B948">
        <v>20</v>
      </c>
      <c r="C948" t="s">
        <v>79</v>
      </c>
      <c r="D948" t="s">
        <v>79</v>
      </c>
      <c r="E948" t="s">
        <v>7404</v>
      </c>
      <c r="F948" t="s">
        <v>18</v>
      </c>
      <c r="G948" t="s">
        <v>109</v>
      </c>
      <c r="H948" t="s">
        <v>7901</v>
      </c>
      <c r="I948">
        <v>18</v>
      </c>
      <c r="J948" t="s">
        <v>5265</v>
      </c>
      <c r="K948" t="s">
        <v>5266</v>
      </c>
      <c r="L948">
        <v>67</v>
      </c>
      <c r="M948" t="s">
        <v>32</v>
      </c>
      <c r="N948" t="s">
        <v>5267</v>
      </c>
      <c r="O948" t="s">
        <v>5268</v>
      </c>
      <c r="P948" t="s">
        <v>5269</v>
      </c>
      <c r="Q948" t="s">
        <v>5269</v>
      </c>
      <c r="R948" t="s">
        <v>5269</v>
      </c>
      <c r="S948" t="s">
        <v>5270</v>
      </c>
      <c r="T948" t="s">
        <v>7903</v>
      </c>
      <c r="U948" t="s">
        <v>7903</v>
      </c>
      <c r="V948">
        <v>1</v>
      </c>
      <c r="X948">
        <v>0</v>
      </c>
      <c r="Y948">
        <v>1</v>
      </c>
      <c r="Z948">
        <v>0</v>
      </c>
      <c r="AA948">
        <v>0</v>
      </c>
    </row>
    <row r="949" spans="1:27" x14ac:dyDescent="0.3">
      <c r="A949" t="s">
        <v>7415</v>
      </c>
      <c r="B949">
        <v>20</v>
      </c>
      <c r="C949" t="s">
        <v>79</v>
      </c>
      <c r="D949" t="s">
        <v>79</v>
      </c>
      <c r="E949" t="s">
        <v>7404</v>
      </c>
      <c r="F949" t="s">
        <v>96</v>
      </c>
      <c r="G949" t="s">
        <v>96</v>
      </c>
      <c r="H949" t="s">
        <v>7902</v>
      </c>
      <c r="I949">
        <v>19</v>
      </c>
      <c r="J949" t="s">
        <v>5271</v>
      </c>
      <c r="K949" t="s">
        <v>5272</v>
      </c>
      <c r="L949">
        <v>31</v>
      </c>
      <c r="M949" t="s">
        <v>21</v>
      </c>
      <c r="N949" t="s">
        <v>5273</v>
      </c>
      <c r="Q949" t="s">
        <v>5274</v>
      </c>
      <c r="R949" t="s">
        <v>5275</v>
      </c>
      <c r="S949" t="s">
        <v>5276</v>
      </c>
      <c r="T949" t="s">
        <v>5277</v>
      </c>
      <c r="U949" t="s">
        <v>5278</v>
      </c>
      <c r="V949">
        <v>1</v>
      </c>
      <c r="X949">
        <v>1</v>
      </c>
      <c r="Y949">
        <v>0</v>
      </c>
      <c r="Z949">
        <v>1</v>
      </c>
      <c r="AA949">
        <v>1</v>
      </c>
    </row>
    <row r="950" spans="1:27" x14ac:dyDescent="0.3">
      <c r="A950" t="s">
        <v>7415</v>
      </c>
      <c r="B950">
        <v>20</v>
      </c>
      <c r="C950" t="s">
        <v>79</v>
      </c>
      <c r="D950" t="s">
        <v>79</v>
      </c>
      <c r="E950" t="s">
        <v>7404</v>
      </c>
      <c r="F950" t="s">
        <v>96</v>
      </c>
      <c r="G950" t="s">
        <v>96</v>
      </c>
      <c r="H950" t="s">
        <v>7902</v>
      </c>
      <c r="I950">
        <v>20</v>
      </c>
      <c r="J950" t="s">
        <v>5279</v>
      </c>
      <c r="K950" t="s">
        <v>5280</v>
      </c>
      <c r="L950">
        <v>50</v>
      </c>
      <c r="M950" t="s">
        <v>32</v>
      </c>
      <c r="N950" t="s">
        <v>2743</v>
      </c>
      <c r="P950" t="s">
        <v>5281</v>
      </c>
      <c r="Q950" t="s">
        <v>5282</v>
      </c>
      <c r="R950" t="s">
        <v>5283</v>
      </c>
      <c r="S950" t="s">
        <v>5284</v>
      </c>
      <c r="T950" t="s">
        <v>7903</v>
      </c>
      <c r="U950" t="s">
        <v>5285</v>
      </c>
      <c r="V950">
        <v>1</v>
      </c>
      <c r="X950">
        <v>0</v>
      </c>
      <c r="Y950">
        <v>0</v>
      </c>
      <c r="Z950">
        <v>0</v>
      </c>
      <c r="AA950">
        <v>1</v>
      </c>
    </row>
    <row r="951" spans="1:27" x14ac:dyDescent="0.3">
      <c r="A951" t="s">
        <v>7415</v>
      </c>
      <c r="B951">
        <v>20</v>
      </c>
      <c r="C951" t="s">
        <v>79</v>
      </c>
      <c r="D951" t="s">
        <v>79</v>
      </c>
      <c r="E951" t="s">
        <v>7404</v>
      </c>
      <c r="F951" t="s">
        <v>18</v>
      </c>
      <c r="G951" t="s">
        <v>96</v>
      </c>
      <c r="H951" t="s">
        <v>7901</v>
      </c>
      <c r="I951">
        <v>21</v>
      </c>
      <c r="J951" t="s">
        <v>5286</v>
      </c>
      <c r="K951" t="s">
        <v>5287</v>
      </c>
      <c r="L951">
        <v>48</v>
      </c>
      <c r="M951" t="s">
        <v>21</v>
      </c>
      <c r="N951" t="s">
        <v>83</v>
      </c>
      <c r="P951" t="s">
        <v>5288</v>
      </c>
      <c r="Q951" t="s">
        <v>5289</v>
      </c>
      <c r="R951" t="s">
        <v>5290</v>
      </c>
      <c r="S951" t="s">
        <v>5291</v>
      </c>
      <c r="T951" t="s">
        <v>7903</v>
      </c>
      <c r="U951" t="s">
        <v>7903</v>
      </c>
      <c r="V951">
        <v>1</v>
      </c>
      <c r="X951">
        <v>1</v>
      </c>
      <c r="Y951">
        <v>0</v>
      </c>
      <c r="Z951">
        <v>0</v>
      </c>
      <c r="AA951">
        <v>0</v>
      </c>
    </row>
    <row r="952" spans="1:27" x14ac:dyDescent="0.3">
      <c r="A952" t="s">
        <v>7415</v>
      </c>
      <c r="B952">
        <v>20</v>
      </c>
      <c r="C952" t="s">
        <v>79</v>
      </c>
      <c r="D952" t="s">
        <v>79</v>
      </c>
      <c r="E952" t="s">
        <v>7404</v>
      </c>
      <c r="F952" t="s">
        <v>80</v>
      </c>
      <c r="G952" t="s">
        <v>80</v>
      </c>
      <c r="H952" t="s">
        <v>7902</v>
      </c>
      <c r="I952">
        <v>22</v>
      </c>
      <c r="J952" t="s">
        <v>5292</v>
      </c>
      <c r="K952" t="s">
        <v>5293</v>
      </c>
      <c r="L952">
        <v>46</v>
      </c>
      <c r="M952" t="s">
        <v>32</v>
      </c>
      <c r="N952" t="s">
        <v>63</v>
      </c>
      <c r="P952" t="s">
        <v>5294</v>
      </c>
      <c r="Q952" t="s">
        <v>5295</v>
      </c>
      <c r="R952" t="s">
        <v>5296</v>
      </c>
      <c r="S952" t="s">
        <v>5297</v>
      </c>
      <c r="T952" t="s">
        <v>5298</v>
      </c>
      <c r="U952" t="s">
        <v>5299</v>
      </c>
      <c r="V952">
        <v>1</v>
      </c>
      <c r="X952">
        <v>0</v>
      </c>
      <c r="Y952">
        <v>0</v>
      </c>
      <c r="Z952">
        <v>1</v>
      </c>
      <c r="AA952">
        <v>1</v>
      </c>
    </row>
    <row r="953" spans="1:27" x14ac:dyDescent="0.3">
      <c r="A953" t="s">
        <v>7415</v>
      </c>
      <c r="B953">
        <v>20</v>
      </c>
      <c r="C953" t="s">
        <v>79</v>
      </c>
      <c r="D953" t="s">
        <v>79</v>
      </c>
      <c r="E953" t="s">
        <v>7404</v>
      </c>
      <c r="F953" t="s">
        <v>18</v>
      </c>
      <c r="G953" t="s">
        <v>80</v>
      </c>
      <c r="H953" t="s">
        <v>7901</v>
      </c>
      <c r="I953">
        <v>23</v>
      </c>
      <c r="J953" t="s">
        <v>5300</v>
      </c>
      <c r="K953" t="s">
        <v>5301</v>
      </c>
      <c r="L953">
        <v>31</v>
      </c>
      <c r="M953" t="s">
        <v>21</v>
      </c>
      <c r="N953" t="s">
        <v>57</v>
      </c>
      <c r="O953" t="s">
        <v>7628</v>
      </c>
      <c r="P953" t="s">
        <v>5302</v>
      </c>
      <c r="Q953" t="s">
        <v>5303</v>
      </c>
      <c r="R953" t="s">
        <v>5304</v>
      </c>
      <c r="S953" t="s">
        <v>5305</v>
      </c>
      <c r="T953" t="s">
        <v>7903</v>
      </c>
      <c r="U953" t="s">
        <v>7903</v>
      </c>
      <c r="V953">
        <v>1</v>
      </c>
      <c r="X953">
        <v>1</v>
      </c>
      <c r="Y953">
        <v>0</v>
      </c>
      <c r="Z953">
        <v>0</v>
      </c>
      <c r="AA953">
        <v>0</v>
      </c>
    </row>
    <row r="954" spans="1:27" x14ac:dyDescent="0.3">
      <c r="A954" t="s">
        <v>7415</v>
      </c>
      <c r="B954">
        <v>20</v>
      </c>
      <c r="C954" t="s">
        <v>79</v>
      </c>
      <c r="D954" t="s">
        <v>79</v>
      </c>
      <c r="E954" t="s">
        <v>7404</v>
      </c>
      <c r="F954" t="s">
        <v>18</v>
      </c>
      <c r="G954" t="s">
        <v>80</v>
      </c>
      <c r="H954" t="s">
        <v>7901</v>
      </c>
      <c r="I954">
        <v>24</v>
      </c>
      <c r="J954" t="s">
        <v>5306</v>
      </c>
      <c r="K954" t="s">
        <v>5307</v>
      </c>
      <c r="L954">
        <v>37</v>
      </c>
      <c r="M954" t="s">
        <v>32</v>
      </c>
      <c r="N954" t="s">
        <v>63</v>
      </c>
      <c r="O954" t="s">
        <v>5308</v>
      </c>
      <c r="P954" t="s">
        <v>5309</v>
      </c>
      <c r="Q954" t="s">
        <v>5310</v>
      </c>
      <c r="R954" t="s">
        <v>5311</v>
      </c>
      <c r="S954" t="s">
        <v>5312</v>
      </c>
      <c r="T954" t="s">
        <v>7903</v>
      </c>
      <c r="U954" t="s">
        <v>5313</v>
      </c>
      <c r="V954">
        <v>1</v>
      </c>
      <c r="X954">
        <v>0</v>
      </c>
      <c r="Y954">
        <v>0</v>
      </c>
      <c r="Z954">
        <v>0</v>
      </c>
      <c r="AA954">
        <v>1</v>
      </c>
    </row>
    <row r="955" spans="1:27" x14ac:dyDescent="0.3">
      <c r="A955" t="s">
        <v>7415</v>
      </c>
      <c r="B955">
        <v>20</v>
      </c>
      <c r="C955" t="s">
        <v>120</v>
      </c>
      <c r="D955" t="s">
        <v>120</v>
      </c>
      <c r="E955" t="s">
        <v>7398</v>
      </c>
      <c r="F955" t="s">
        <v>421</v>
      </c>
      <c r="G955" t="s">
        <v>421</v>
      </c>
      <c r="H955" t="s">
        <v>7902</v>
      </c>
      <c r="I955">
        <v>25</v>
      </c>
      <c r="J955" t="s">
        <v>5314</v>
      </c>
      <c r="K955" t="s">
        <v>5315</v>
      </c>
      <c r="L955">
        <v>60</v>
      </c>
      <c r="M955" t="s">
        <v>21</v>
      </c>
      <c r="N955" t="s">
        <v>57</v>
      </c>
      <c r="Q955" t="s">
        <v>5316</v>
      </c>
      <c r="S955" t="s">
        <v>5317</v>
      </c>
      <c r="T955" t="s">
        <v>5318</v>
      </c>
      <c r="U955" t="s">
        <v>5319</v>
      </c>
      <c r="V955">
        <v>1</v>
      </c>
      <c r="X955">
        <v>1</v>
      </c>
      <c r="Y955">
        <v>1</v>
      </c>
      <c r="Z955">
        <v>1</v>
      </c>
      <c r="AA955">
        <v>1</v>
      </c>
    </row>
    <row r="956" spans="1:27" x14ac:dyDescent="0.3">
      <c r="A956" t="s">
        <v>7415</v>
      </c>
      <c r="B956">
        <v>20</v>
      </c>
      <c r="C956" t="s">
        <v>120</v>
      </c>
      <c r="D956" t="s">
        <v>120</v>
      </c>
      <c r="E956" t="s">
        <v>7398</v>
      </c>
      <c r="F956" t="s">
        <v>18</v>
      </c>
      <c r="G956" t="s">
        <v>121</v>
      </c>
      <c r="H956" t="s">
        <v>7901</v>
      </c>
      <c r="I956">
        <v>26</v>
      </c>
      <c r="J956" t="s">
        <v>5320</v>
      </c>
      <c r="K956" t="s">
        <v>5321</v>
      </c>
      <c r="L956">
        <v>47</v>
      </c>
      <c r="M956" t="s">
        <v>32</v>
      </c>
      <c r="N956" t="s">
        <v>63</v>
      </c>
      <c r="Q956" t="s">
        <v>5322</v>
      </c>
      <c r="R956" t="s">
        <v>5323</v>
      </c>
      <c r="S956" t="s">
        <v>5324</v>
      </c>
      <c r="T956" t="s">
        <v>7903</v>
      </c>
      <c r="U956" t="s">
        <v>7903</v>
      </c>
      <c r="V956">
        <v>1</v>
      </c>
      <c r="X956">
        <v>0</v>
      </c>
      <c r="Y956">
        <v>0</v>
      </c>
      <c r="Z956">
        <v>0</v>
      </c>
      <c r="AA956">
        <v>0</v>
      </c>
    </row>
    <row r="957" spans="1:27" x14ac:dyDescent="0.3">
      <c r="A957" t="s">
        <v>7415</v>
      </c>
      <c r="B957">
        <v>20</v>
      </c>
      <c r="C957" t="s">
        <v>120</v>
      </c>
      <c r="D957" t="s">
        <v>120</v>
      </c>
      <c r="E957" t="s">
        <v>7398</v>
      </c>
      <c r="F957" t="s">
        <v>18</v>
      </c>
      <c r="G957" t="s">
        <v>121</v>
      </c>
      <c r="H957" t="s">
        <v>7901</v>
      </c>
      <c r="I957">
        <v>27</v>
      </c>
      <c r="J957" t="s">
        <v>5325</v>
      </c>
      <c r="K957" t="s">
        <v>5326</v>
      </c>
      <c r="L957">
        <v>44</v>
      </c>
      <c r="M957" t="s">
        <v>21</v>
      </c>
      <c r="N957" t="s">
        <v>1092</v>
      </c>
      <c r="P957" t="s">
        <v>5327</v>
      </c>
      <c r="Q957" t="s">
        <v>5328</v>
      </c>
      <c r="S957" t="s">
        <v>5329</v>
      </c>
      <c r="T957" t="s">
        <v>7903</v>
      </c>
      <c r="U957" t="s">
        <v>7903</v>
      </c>
      <c r="V957">
        <v>1</v>
      </c>
      <c r="X957">
        <v>1</v>
      </c>
      <c r="Y957">
        <v>0</v>
      </c>
      <c r="Z957">
        <v>0</v>
      </c>
      <c r="AA957">
        <v>0</v>
      </c>
    </row>
    <row r="958" spans="1:27" x14ac:dyDescent="0.3">
      <c r="A958" t="s">
        <v>7415</v>
      </c>
      <c r="B958">
        <v>20</v>
      </c>
      <c r="C958" t="s">
        <v>120</v>
      </c>
      <c r="D958" t="s">
        <v>120</v>
      </c>
      <c r="E958" t="s">
        <v>7398</v>
      </c>
      <c r="F958" t="s">
        <v>18</v>
      </c>
      <c r="G958" t="s">
        <v>153</v>
      </c>
      <c r="H958" t="s">
        <v>7901</v>
      </c>
      <c r="I958">
        <v>28</v>
      </c>
      <c r="J958" t="s">
        <v>5330</v>
      </c>
      <c r="K958" t="s">
        <v>5331</v>
      </c>
      <c r="L958">
        <v>34</v>
      </c>
      <c r="M958" t="s">
        <v>32</v>
      </c>
      <c r="N958" t="s">
        <v>424</v>
      </c>
      <c r="O958" t="s">
        <v>5332</v>
      </c>
      <c r="P958" t="s">
        <v>5333</v>
      </c>
      <c r="Q958" t="s">
        <v>5334</v>
      </c>
      <c r="R958" t="s">
        <v>5335</v>
      </c>
      <c r="S958" t="s">
        <v>5336</v>
      </c>
      <c r="T958" t="s">
        <v>7903</v>
      </c>
      <c r="U958" t="s">
        <v>7903</v>
      </c>
      <c r="V958">
        <v>1</v>
      </c>
      <c r="X958">
        <v>0</v>
      </c>
      <c r="Y958">
        <v>0</v>
      </c>
      <c r="Z958">
        <v>0</v>
      </c>
      <c r="AA958">
        <v>0</v>
      </c>
    </row>
    <row r="959" spans="1:27" x14ac:dyDescent="0.3">
      <c r="A959" t="s">
        <v>7415</v>
      </c>
      <c r="B959">
        <v>20</v>
      </c>
      <c r="C959" t="s">
        <v>120</v>
      </c>
      <c r="D959" t="s">
        <v>120</v>
      </c>
      <c r="E959" t="s">
        <v>7398</v>
      </c>
      <c r="F959" t="s">
        <v>145</v>
      </c>
      <c r="G959" t="s">
        <v>145</v>
      </c>
      <c r="H959" t="s">
        <v>7902</v>
      </c>
      <c r="I959">
        <v>29</v>
      </c>
      <c r="J959" t="s">
        <v>5337</v>
      </c>
      <c r="K959" t="s">
        <v>5338</v>
      </c>
      <c r="L959">
        <v>35</v>
      </c>
      <c r="M959" t="s">
        <v>21</v>
      </c>
      <c r="N959" t="s">
        <v>5339</v>
      </c>
      <c r="P959" t="s">
        <v>5340</v>
      </c>
      <c r="Q959" t="s">
        <v>5341</v>
      </c>
      <c r="R959" t="s">
        <v>5340</v>
      </c>
      <c r="S959" t="s">
        <v>5342</v>
      </c>
      <c r="T959" t="s">
        <v>5343</v>
      </c>
      <c r="U959" t="s">
        <v>5344</v>
      </c>
      <c r="V959">
        <v>1</v>
      </c>
      <c r="X959">
        <v>1</v>
      </c>
      <c r="Y959">
        <v>0</v>
      </c>
      <c r="Z959">
        <v>1</v>
      </c>
      <c r="AA959">
        <v>1</v>
      </c>
    </row>
    <row r="960" spans="1:27" x14ac:dyDescent="0.3">
      <c r="A960" t="s">
        <v>7415</v>
      </c>
      <c r="B960">
        <v>20</v>
      </c>
      <c r="C960" t="s">
        <v>120</v>
      </c>
      <c r="D960" t="s">
        <v>120</v>
      </c>
      <c r="E960" t="s">
        <v>7398</v>
      </c>
      <c r="F960" t="s">
        <v>18</v>
      </c>
      <c r="G960" t="s">
        <v>137</v>
      </c>
      <c r="H960" t="s">
        <v>7901</v>
      </c>
      <c r="I960">
        <v>30</v>
      </c>
      <c r="J960" t="s">
        <v>5345</v>
      </c>
      <c r="K960" t="s">
        <v>5346</v>
      </c>
      <c r="L960">
        <v>38</v>
      </c>
      <c r="M960" t="s">
        <v>32</v>
      </c>
      <c r="N960" t="s">
        <v>2967</v>
      </c>
      <c r="O960" t="s">
        <v>5347</v>
      </c>
      <c r="P960" t="s">
        <v>5348</v>
      </c>
      <c r="Q960" t="s">
        <v>5349</v>
      </c>
      <c r="R960" t="s">
        <v>5349</v>
      </c>
      <c r="S960" t="s">
        <v>5350</v>
      </c>
      <c r="T960" t="s">
        <v>7903</v>
      </c>
      <c r="U960" t="s">
        <v>7903</v>
      </c>
      <c r="V960">
        <v>1</v>
      </c>
      <c r="X960">
        <v>0</v>
      </c>
      <c r="Y960">
        <v>0</v>
      </c>
      <c r="Z960">
        <v>0</v>
      </c>
      <c r="AA960">
        <v>0</v>
      </c>
    </row>
    <row r="961" spans="1:27" x14ac:dyDescent="0.3">
      <c r="A961" t="s">
        <v>7415</v>
      </c>
      <c r="B961">
        <v>20</v>
      </c>
      <c r="C961" t="s">
        <v>120</v>
      </c>
      <c r="D961" t="s">
        <v>120</v>
      </c>
      <c r="E961" t="s">
        <v>7398</v>
      </c>
      <c r="F961" t="s">
        <v>18</v>
      </c>
      <c r="G961" t="s">
        <v>137</v>
      </c>
      <c r="H961" t="s">
        <v>7901</v>
      </c>
      <c r="I961">
        <v>31</v>
      </c>
      <c r="J961" t="s">
        <v>5351</v>
      </c>
      <c r="K961" t="s">
        <v>5352</v>
      </c>
      <c r="L961">
        <v>45</v>
      </c>
      <c r="M961" t="s">
        <v>21</v>
      </c>
      <c r="N961" t="s">
        <v>1339</v>
      </c>
      <c r="P961" t="s">
        <v>5353</v>
      </c>
      <c r="Q961" t="s">
        <v>5354</v>
      </c>
      <c r="R961" t="s">
        <v>5355</v>
      </c>
      <c r="S961" t="s">
        <v>5356</v>
      </c>
      <c r="T961" t="s">
        <v>7903</v>
      </c>
      <c r="U961" t="s">
        <v>7903</v>
      </c>
      <c r="V961">
        <v>1</v>
      </c>
      <c r="X961">
        <v>1</v>
      </c>
      <c r="Y961">
        <v>0</v>
      </c>
      <c r="Z961">
        <v>0</v>
      </c>
      <c r="AA961">
        <v>0</v>
      </c>
    </row>
    <row r="962" spans="1:27" x14ac:dyDescent="0.3">
      <c r="A962" t="s">
        <v>7415</v>
      </c>
      <c r="B962">
        <v>20</v>
      </c>
      <c r="C962" t="s">
        <v>120</v>
      </c>
      <c r="D962" t="s">
        <v>120</v>
      </c>
      <c r="E962" t="s">
        <v>7398</v>
      </c>
      <c r="F962" t="s">
        <v>145</v>
      </c>
      <c r="G962" t="s">
        <v>145</v>
      </c>
      <c r="H962" t="s">
        <v>7902</v>
      </c>
      <c r="I962">
        <v>32</v>
      </c>
      <c r="J962" t="s">
        <v>5357</v>
      </c>
      <c r="K962" t="s">
        <v>5358</v>
      </c>
      <c r="L962">
        <v>54</v>
      </c>
      <c r="M962" t="s">
        <v>32</v>
      </c>
      <c r="N962" t="s">
        <v>63</v>
      </c>
      <c r="Q962" t="s">
        <v>5359</v>
      </c>
      <c r="R962" t="s">
        <v>5360</v>
      </c>
      <c r="S962" t="s">
        <v>5361</v>
      </c>
      <c r="T962" t="s">
        <v>7903</v>
      </c>
      <c r="U962" t="s">
        <v>7903</v>
      </c>
      <c r="V962">
        <v>1</v>
      </c>
      <c r="X962">
        <v>0</v>
      </c>
      <c r="Y962">
        <v>0</v>
      </c>
      <c r="Z962">
        <v>0</v>
      </c>
      <c r="AA962">
        <v>0</v>
      </c>
    </row>
    <row r="963" spans="1:27" x14ac:dyDescent="0.3">
      <c r="A963" t="s">
        <v>7415</v>
      </c>
      <c r="B963">
        <v>20</v>
      </c>
      <c r="C963" t="s">
        <v>166</v>
      </c>
      <c r="D963" t="s">
        <v>166</v>
      </c>
      <c r="E963" t="s">
        <v>7395</v>
      </c>
      <c r="F963" t="s">
        <v>18</v>
      </c>
      <c r="G963" t="s">
        <v>436</v>
      </c>
      <c r="H963" t="s">
        <v>7901</v>
      </c>
      <c r="I963">
        <v>33</v>
      </c>
      <c r="J963" t="s">
        <v>5362</v>
      </c>
      <c r="K963" t="s">
        <v>5363</v>
      </c>
      <c r="L963">
        <v>30</v>
      </c>
      <c r="M963" t="s">
        <v>21</v>
      </c>
      <c r="N963" t="s">
        <v>83</v>
      </c>
      <c r="P963" t="s">
        <v>5364</v>
      </c>
      <c r="Q963" t="s">
        <v>5365</v>
      </c>
      <c r="R963" t="s">
        <v>5364</v>
      </c>
      <c r="S963" t="s">
        <v>5366</v>
      </c>
      <c r="T963" t="s">
        <v>7903</v>
      </c>
      <c r="U963" t="s">
        <v>7903</v>
      </c>
      <c r="V963">
        <v>1</v>
      </c>
      <c r="X963">
        <v>1</v>
      </c>
      <c r="Y963">
        <v>0</v>
      </c>
      <c r="Z963">
        <v>0</v>
      </c>
      <c r="AA963">
        <v>0</v>
      </c>
    </row>
    <row r="964" spans="1:27" x14ac:dyDescent="0.3">
      <c r="A964" t="s">
        <v>7415</v>
      </c>
      <c r="B964">
        <v>20</v>
      </c>
      <c r="C964" t="s">
        <v>166</v>
      </c>
      <c r="D964" t="s">
        <v>166</v>
      </c>
      <c r="E964" t="s">
        <v>7395</v>
      </c>
      <c r="F964" t="s">
        <v>436</v>
      </c>
      <c r="G964" t="s">
        <v>436</v>
      </c>
      <c r="H964" t="s">
        <v>7902</v>
      </c>
      <c r="I964">
        <v>34</v>
      </c>
      <c r="J964" t="s">
        <v>5367</v>
      </c>
      <c r="K964" t="s">
        <v>5368</v>
      </c>
      <c r="L964">
        <v>45</v>
      </c>
      <c r="M964" t="s">
        <v>32</v>
      </c>
      <c r="N964" t="s">
        <v>214</v>
      </c>
      <c r="P964" t="s">
        <v>5369</v>
      </c>
      <c r="Q964" t="s">
        <v>5370</v>
      </c>
      <c r="R964" t="s">
        <v>5371</v>
      </c>
      <c r="S964" t="s">
        <v>5372</v>
      </c>
      <c r="T964" t="s">
        <v>7903</v>
      </c>
      <c r="U964" t="s">
        <v>5373</v>
      </c>
      <c r="V964">
        <v>1</v>
      </c>
      <c r="X964">
        <v>0</v>
      </c>
      <c r="Y964">
        <v>0</v>
      </c>
      <c r="Z964">
        <v>0</v>
      </c>
      <c r="AA964">
        <v>1</v>
      </c>
    </row>
    <row r="965" spans="1:27" x14ac:dyDescent="0.3">
      <c r="A965" t="s">
        <v>7415</v>
      </c>
      <c r="B965">
        <v>20</v>
      </c>
      <c r="C965" t="s">
        <v>166</v>
      </c>
      <c r="D965" t="s">
        <v>166</v>
      </c>
      <c r="E965" t="s">
        <v>7395</v>
      </c>
      <c r="F965" t="s">
        <v>167</v>
      </c>
      <c r="G965" t="s">
        <v>167</v>
      </c>
      <c r="H965" t="s">
        <v>7902</v>
      </c>
      <c r="I965">
        <v>35</v>
      </c>
      <c r="J965" t="s">
        <v>5374</v>
      </c>
      <c r="K965" t="s">
        <v>5375</v>
      </c>
      <c r="L965">
        <v>62</v>
      </c>
      <c r="M965" t="s">
        <v>21</v>
      </c>
      <c r="Q965" t="s">
        <v>5376</v>
      </c>
      <c r="R965" t="s">
        <v>5377</v>
      </c>
      <c r="S965" t="s">
        <v>5378</v>
      </c>
      <c r="T965" t="s">
        <v>7903</v>
      </c>
      <c r="U965" t="s">
        <v>5379</v>
      </c>
      <c r="V965">
        <v>1</v>
      </c>
      <c r="X965">
        <v>1</v>
      </c>
      <c r="Y965">
        <v>1</v>
      </c>
      <c r="Z965">
        <v>0</v>
      </c>
      <c r="AA965">
        <v>1</v>
      </c>
    </row>
    <row r="966" spans="1:27" x14ac:dyDescent="0.3">
      <c r="A966" t="s">
        <v>7415</v>
      </c>
      <c r="B966">
        <v>20</v>
      </c>
      <c r="C966" t="s">
        <v>166</v>
      </c>
      <c r="D966" t="s">
        <v>166</v>
      </c>
      <c r="E966" t="s">
        <v>7395</v>
      </c>
      <c r="F966" t="s">
        <v>18</v>
      </c>
      <c r="G966" t="s">
        <v>167</v>
      </c>
      <c r="H966" t="s">
        <v>7901</v>
      </c>
      <c r="I966">
        <v>36</v>
      </c>
      <c r="J966" t="s">
        <v>5380</v>
      </c>
      <c r="K966" t="s">
        <v>5381</v>
      </c>
      <c r="L966">
        <v>40</v>
      </c>
      <c r="M966" t="s">
        <v>32</v>
      </c>
      <c r="N966" t="s">
        <v>63</v>
      </c>
      <c r="P966" t="s">
        <v>5382</v>
      </c>
      <c r="Q966" t="s">
        <v>5383</v>
      </c>
      <c r="R966" t="s">
        <v>5384</v>
      </c>
      <c r="S966" t="s">
        <v>5385</v>
      </c>
      <c r="T966" t="s">
        <v>7903</v>
      </c>
      <c r="U966" t="s">
        <v>7903</v>
      </c>
      <c r="V966">
        <v>1</v>
      </c>
      <c r="X966">
        <v>0</v>
      </c>
      <c r="Y966">
        <v>0</v>
      </c>
      <c r="Z966">
        <v>0</v>
      </c>
      <c r="AA966">
        <v>0</v>
      </c>
    </row>
    <row r="967" spans="1:27" x14ac:dyDescent="0.3">
      <c r="A967" t="s">
        <v>7415</v>
      </c>
      <c r="B967">
        <v>20</v>
      </c>
      <c r="C967" t="s">
        <v>166</v>
      </c>
      <c r="D967" t="s">
        <v>166</v>
      </c>
      <c r="E967" t="s">
        <v>7395</v>
      </c>
      <c r="F967" t="s">
        <v>18</v>
      </c>
      <c r="G967" t="s">
        <v>183</v>
      </c>
      <c r="H967" t="s">
        <v>7901</v>
      </c>
      <c r="I967">
        <v>37</v>
      </c>
      <c r="J967" t="s">
        <v>5386</v>
      </c>
      <c r="K967" t="s">
        <v>5387</v>
      </c>
      <c r="L967">
        <v>56</v>
      </c>
      <c r="M967" t="s">
        <v>21</v>
      </c>
      <c r="N967" t="s">
        <v>5388</v>
      </c>
      <c r="O967" t="s">
        <v>5389</v>
      </c>
      <c r="Q967" t="s">
        <v>5390</v>
      </c>
      <c r="R967" t="s">
        <v>5391</v>
      </c>
      <c r="S967" t="s">
        <v>5392</v>
      </c>
      <c r="T967" t="s">
        <v>7903</v>
      </c>
      <c r="U967" t="s">
        <v>7903</v>
      </c>
      <c r="V967">
        <v>1</v>
      </c>
      <c r="X967">
        <v>1</v>
      </c>
      <c r="Y967">
        <v>0</v>
      </c>
      <c r="Z967">
        <v>0</v>
      </c>
      <c r="AA967">
        <v>0</v>
      </c>
    </row>
    <row r="968" spans="1:27" x14ac:dyDescent="0.3">
      <c r="A968" t="s">
        <v>7415</v>
      </c>
      <c r="B968">
        <v>20</v>
      </c>
      <c r="C968" t="s">
        <v>166</v>
      </c>
      <c r="D968" t="s">
        <v>166</v>
      </c>
      <c r="E968" t="s">
        <v>7395</v>
      </c>
      <c r="F968" t="s">
        <v>183</v>
      </c>
      <c r="G968" t="s">
        <v>183</v>
      </c>
      <c r="H968" t="s">
        <v>7902</v>
      </c>
      <c r="I968">
        <v>38</v>
      </c>
      <c r="J968" t="s">
        <v>5393</v>
      </c>
      <c r="K968" t="s">
        <v>5394</v>
      </c>
      <c r="L968">
        <v>52</v>
      </c>
      <c r="M968" t="s">
        <v>32</v>
      </c>
      <c r="N968" t="s">
        <v>5395</v>
      </c>
      <c r="P968" t="s">
        <v>5396</v>
      </c>
      <c r="Q968" t="s">
        <v>5397</v>
      </c>
      <c r="S968" t="s">
        <v>5398</v>
      </c>
      <c r="T968" t="s">
        <v>7903</v>
      </c>
      <c r="U968" t="s">
        <v>5399</v>
      </c>
      <c r="V968">
        <v>1</v>
      </c>
      <c r="X968">
        <v>0</v>
      </c>
      <c r="Y968">
        <v>0</v>
      </c>
      <c r="Z968">
        <v>0</v>
      </c>
      <c r="AA968">
        <v>1</v>
      </c>
    </row>
    <row r="969" spans="1:27" x14ac:dyDescent="0.3">
      <c r="A969" t="s">
        <v>7415</v>
      </c>
      <c r="B969">
        <v>20</v>
      </c>
      <c r="C969" t="s">
        <v>166</v>
      </c>
      <c r="D969" t="s">
        <v>166</v>
      </c>
      <c r="E969" t="s">
        <v>7395</v>
      </c>
      <c r="F969" t="s">
        <v>442</v>
      </c>
      <c r="G969" t="s">
        <v>442</v>
      </c>
      <c r="H969" t="s">
        <v>7902</v>
      </c>
      <c r="I969">
        <v>39</v>
      </c>
      <c r="J969" t="s">
        <v>5400</v>
      </c>
      <c r="K969" t="s">
        <v>5401</v>
      </c>
      <c r="L969">
        <v>50</v>
      </c>
      <c r="M969" t="s">
        <v>21</v>
      </c>
      <c r="N969" t="s">
        <v>57</v>
      </c>
      <c r="O969" t="s">
        <v>5402</v>
      </c>
      <c r="P969" t="s">
        <v>5403</v>
      </c>
      <c r="Q969" t="s">
        <v>5404</v>
      </c>
      <c r="R969" t="s">
        <v>5403</v>
      </c>
      <c r="S969" t="s">
        <v>5405</v>
      </c>
      <c r="T969" t="s">
        <v>7903</v>
      </c>
      <c r="U969" t="s">
        <v>7903</v>
      </c>
      <c r="V969">
        <v>1</v>
      </c>
      <c r="X969">
        <v>1</v>
      </c>
      <c r="Y969">
        <v>0</v>
      </c>
      <c r="Z969">
        <v>0</v>
      </c>
      <c r="AA969">
        <v>0</v>
      </c>
    </row>
    <row r="970" spans="1:27" x14ac:dyDescent="0.3">
      <c r="A970" t="s">
        <v>7415</v>
      </c>
      <c r="B970">
        <v>20</v>
      </c>
      <c r="C970" t="s">
        <v>166</v>
      </c>
      <c r="D970" t="s">
        <v>166</v>
      </c>
      <c r="E970" t="s">
        <v>7395</v>
      </c>
      <c r="F970" t="s">
        <v>18</v>
      </c>
      <c r="G970" t="s">
        <v>442</v>
      </c>
      <c r="H970" t="s">
        <v>7901</v>
      </c>
      <c r="I970">
        <v>40</v>
      </c>
      <c r="J970" t="s">
        <v>5406</v>
      </c>
      <c r="K970" t="s">
        <v>5407</v>
      </c>
      <c r="L970">
        <v>40</v>
      </c>
      <c r="M970" t="s">
        <v>32</v>
      </c>
      <c r="N970" t="s">
        <v>83</v>
      </c>
      <c r="O970" t="s">
        <v>5408</v>
      </c>
      <c r="P970" t="s">
        <v>5409</v>
      </c>
      <c r="Q970" t="s">
        <v>5410</v>
      </c>
      <c r="R970" t="s">
        <v>5411</v>
      </c>
      <c r="S970" t="s">
        <v>5412</v>
      </c>
      <c r="T970" t="s">
        <v>7903</v>
      </c>
      <c r="U970" t="s">
        <v>7903</v>
      </c>
      <c r="V970">
        <v>1</v>
      </c>
      <c r="X970">
        <v>0</v>
      </c>
      <c r="Y970">
        <v>0</v>
      </c>
      <c r="Z970">
        <v>0</v>
      </c>
      <c r="AA970">
        <v>0</v>
      </c>
    </row>
    <row r="971" spans="1:27" x14ac:dyDescent="0.3">
      <c r="A971" t="s">
        <v>7415</v>
      </c>
      <c r="B971">
        <v>20</v>
      </c>
      <c r="C971" t="s">
        <v>1376</v>
      </c>
      <c r="D971" t="s">
        <v>1376</v>
      </c>
      <c r="E971" t="s">
        <v>7403</v>
      </c>
      <c r="F971" t="s">
        <v>1377</v>
      </c>
      <c r="G971" t="s">
        <v>1377</v>
      </c>
      <c r="H971" t="s">
        <v>7902</v>
      </c>
      <c r="I971">
        <v>41</v>
      </c>
      <c r="J971" t="s">
        <v>5413</v>
      </c>
      <c r="K971" t="s">
        <v>5414</v>
      </c>
      <c r="L971">
        <v>26</v>
      </c>
      <c r="M971" t="s">
        <v>21</v>
      </c>
      <c r="T971" t="s">
        <v>7903</v>
      </c>
      <c r="U971" t="s">
        <v>7903</v>
      </c>
      <c r="V971">
        <v>1</v>
      </c>
      <c r="X971">
        <v>1</v>
      </c>
      <c r="Y971">
        <v>0</v>
      </c>
      <c r="Z971">
        <v>0</v>
      </c>
      <c r="AA971">
        <v>0</v>
      </c>
    </row>
    <row r="972" spans="1:27" x14ac:dyDescent="0.3">
      <c r="A972" t="s">
        <v>7415</v>
      </c>
      <c r="B972">
        <v>20</v>
      </c>
      <c r="C972" t="s">
        <v>1376</v>
      </c>
      <c r="D972" t="s">
        <v>1376</v>
      </c>
      <c r="E972" t="s">
        <v>7403</v>
      </c>
      <c r="F972" t="s">
        <v>1377</v>
      </c>
      <c r="G972" t="s">
        <v>1377</v>
      </c>
      <c r="H972" t="s">
        <v>7902</v>
      </c>
      <c r="I972">
        <v>42</v>
      </c>
      <c r="J972" t="s">
        <v>5415</v>
      </c>
      <c r="K972" t="s">
        <v>5416</v>
      </c>
      <c r="L972">
        <v>34</v>
      </c>
      <c r="M972" t="s">
        <v>32</v>
      </c>
      <c r="Q972" t="s">
        <v>7629</v>
      </c>
      <c r="R972" t="s">
        <v>5417</v>
      </c>
      <c r="T972" t="s">
        <v>7903</v>
      </c>
      <c r="U972" t="s">
        <v>5418</v>
      </c>
      <c r="V972">
        <v>1</v>
      </c>
      <c r="X972">
        <v>0</v>
      </c>
      <c r="Y972">
        <v>0</v>
      </c>
      <c r="Z972">
        <v>0</v>
      </c>
      <c r="AA972">
        <v>1</v>
      </c>
    </row>
    <row r="973" spans="1:27" x14ac:dyDescent="0.3">
      <c r="A973" t="s">
        <v>7415</v>
      </c>
      <c r="B973">
        <v>20</v>
      </c>
      <c r="C973" t="s">
        <v>627</v>
      </c>
      <c r="D973" t="s">
        <v>18</v>
      </c>
      <c r="E973" t="s">
        <v>7397</v>
      </c>
      <c r="F973" t="s">
        <v>18</v>
      </c>
      <c r="G973" t="s">
        <v>18</v>
      </c>
      <c r="H973" t="s">
        <v>7901</v>
      </c>
      <c r="I973">
        <v>43</v>
      </c>
      <c r="J973" t="s">
        <v>5419</v>
      </c>
      <c r="K973" t="s">
        <v>5420</v>
      </c>
      <c r="L973">
        <v>51</v>
      </c>
      <c r="M973" t="s">
        <v>21</v>
      </c>
      <c r="N973" t="s">
        <v>5421</v>
      </c>
      <c r="Q973" t="s">
        <v>5422</v>
      </c>
      <c r="R973" t="s">
        <v>5423</v>
      </c>
      <c r="S973" t="s">
        <v>5424</v>
      </c>
      <c r="T973" t="s">
        <v>7903</v>
      </c>
      <c r="U973" t="s">
        <v>7903</v>
      </c>
      <c r="V973">
        <v>1</v>
      </c>
      <c r="X973">
        <v>1</v>
      </c>
      <c r="Y973">
        <v>0</v>
      </c>
      <c r="Z973">
        <v>0</v>
      </c>
      <c r="AA973">
        <v>0</v>
      </c>
    </row>
    <row r="974" spans="1:27" x14ac:dyDescent="0.3">
      <c r="A974" t="s">
        <v>7415</v>
      </c>
      <c r="B974">
        <v>20</v>
      </c>
      <c r="C974" t="s">
        <v>627</v>
      </c>
      <c r="D974" t="s">
        <v>18</v>
      </c>
      <c r="E974" t="s">
        <v>7397</v>
      </c>
      <c r="F974" t="s">
        <v>18</v>
      </c>
      <c r="G974" t="s">
        <v>18</v>
      </c>
      <c r="H974" t="s">
        <v>7901</v>
      </c>
      <c r="I974">
        <v>44</v>
      </c>
      <c r="J974" t="s">
        <v>5425</v>
      </c>
      <c r="K974" t="s">
        <v>5426</v>
      </c>
      <c r="L974">
        <v>59</v>
      </c>
      <c r="M974" t="s">
        <v>32</v>
      </c>
      <c r="N974" t="s">
        <v>5427</v>
      </c>
      <c r="P974" t="s">
        <v>5428</v>
      </c>
      <c r="Q974" t="s">
        <v>5428</v>
      </c>
      <c r="R974" t="s">
        <v>5429</v>
      </c>
      <c r="S974" t="s">
        <v>5430</v>
      </c>
      <c r="T974" t="s">
        <v>7903</v>
      </c>
      <c r="U974" t="s">
        <v>5431</v>
      </c>
      <c r="V974">
        <v>1</v>
      </c>
      <c r="X974">
        <v>0</v>
      </c>
      <c r="Y974">
        <v>0</v>
      </c>
      <c r="Z974">
        <v>0</v>
      </c>
      <c r="AA974">
        <v>1</v>
      </c>
    </row>
    <row r="975" spans="1:27" x14ac:dyDescent="0.3">
      <c r="A975" t="s">
        <v>7415</v>
      </c>
      <c r="B975">
        <v>20</v>
      </c>
      <c r="C975" t="s">
        <v>627</v>
      </c>
      <c r="D975" t="s">
        <v>18</v>
      </c>
      <c r="E975" t="s">
        <v>7397</v>
      </c>
      <c r="F975" t="s">
        <v>18</v>
      </c>
      <c r="G975" t="s">
        <v>18</v>
      </c>
      <c r="H975" t="s">
        <v>7901</v>
      </c>
      <c r="I975">
        <v>45</v>
      </c>
      <c r="J975" t="s">
        <v>5432</v>
      </c>
      <c r="K975" t="s">
        <v>5433</v>
      </c>
      <c r="L975">
        <v>50</v>
      </c>
      <c r="M975" t="s">
        <v>21</v>
      </c>
      <c r="N975" t="s">
        <v>5434</v>
      </c>
      <c r="P975" t="s">
        <v>5435</v>
      </c>
      <c r="Q975" t="s">
        <v>5436</v>
      </c>
      <c r="R975" t="s">
        <v>5437</v>
      </c>
      <c r="S975" t="s">
        <v>5438</v>
      </c>
      <c r="T975" t="s">
        <v>7903</v>
      </c>
      <c r="U975" t="s">
        <v>7903</v>
      </c>
      <c r="V975">
        <v>1</v>
      </c>
      <c r="X975">
        <v>1</v>
      </c>
      <c r="Y975">
        <v>0</v>
      </c>
      <c r="Z975">
        <v>0</v>
      </c>
      <c r="AA975">
        <v>0</v>
      </c>
    </row>
    <row r="976" spans="1:27" x14ac:dyDescent="0.3">
      <c r="A976" t="s">
        <v>7415</v>
      </c>
      <c r="B976">
        <v>20</v>
      </c>
      <c r="C976" t="s">
        <v>627</v>
      </c>
      <c r="D976" t="s">
        <v>18</v>
      </c>
      <c r="E976" t="s">
        <v>7397</v>
      </c>
      <c r="F976" t="s">
        <v>18</v>
      </c>
      <c r="G976" t="s">
        <v>18</v>
      </c>
      <c r="H976" t="s">
        <v>7901</v>
      </c>
      <c r="I976">
        <v>46</v>
      </c>
      <c r="J976" t="s">
        <v>5439</v>
      </c>
      <c r="K976" t="s">
        <v>5440</v>
      </c>
      <c r="L976">
        <v>47</v>
      </c>
      <c r="M976" t="s">
        <v>32</v>
      </c>
      <c r="N976" t="s">
        <v>75</v>
      </c>
      <c r="P976" t="s">
        <v>5441</v>
      </c>
      <c r="Q976" t="s">
        <v>5442</v>
      </c>
      <c r="R976" t="s">
        <v>5443</v>
      </c>
      <c r="S976" t="s">
        <v>5444</v>
      </c>
      <c r="T976" t="s">
        <v>7903</v>
      </c>
      <c r="U976" t="s">
        <v>7903</v>
      </c>
      <c r="V976">
        <v>1</v>
      </c>
      <c r="X976">
        <v>0</v>
      </c>
      <c r="Y976">
        <v>0</v>
      </c>
      <c r="Z976">
        <v>0</v>
      </c>
      <c r="AA976">
        <v>0</v>
      </c>
    </row>
    <row r="977" spans="1:27" x14ac:dyDescent="0.3">
      <c r="A977" t="s">
        <v>7415</v>
      </c>
      <c r="B977">
        <v>20</v>
      </c>
      <c r="C977" t="s">
        <v>627</v>
      </c>
      <c r="D977" t="s">
        <v>18</v>
      </c>
      <c r="E977" t="s">
        <v>7397</v>
      </c>
      <c r="F977" t="s">
        <v>18</v>
      </c>
      <c r="G977" t="s">
        <v>18</v>
      </c>
      <c r="H977" t="s">
        <v>7901</v>
      </c>
      <c r="I977">
        <v>47</v>
      </c>
      <c r="J977" t="s">
        <v>5445</v>
      </c>
      <c r="K977" t="s">
        <v>5446</v>
      </c>
      <c r="L977">
        <v>53</v>
      </c>
      <c r="M977" t="s">
        <v>21</v>
      </c>
      <c r="N977" t="s">
        <v>931</v>
      </c>
      <c r="Q977" t="s">
        <v>5447</v>
      </c>
      <c r="R977" t="s">
        <v>5448</v>
      </c>
      <c r="S977" t="s">
        <v>5449</v>
      </c>
      <c r="T977" t="s">
        <v>7903</v>
      </c>
      <c r="U977" t="s">
        <v>7903</v>
      </c>
      <c r="V977">
        <v>1</v>
      </c>
      <c r="X977">
        <v>1</v>
      </c>
      <c r="Y977">
        <v>0</v>
      </c>
      <c r="Z977">
        <v>0</v>
      </c>
      <c r="AA977">
        <v>0</v>
      </c>
    </row>
    <row r="978" spans="1:27" x14ac:dyDescent="0.3">
      <c r="A978" t="s">
        <v>7415</v>
      </c>
      <c r="B978">
        <v>20</v>
      </c>
      <c r="C978" t="s">
        <v>627</v>
      </c>
      <c r="D978" t="s">
        <v>18</v>
      </c>
      <c r="E978" t="s">
        <v>7397</v>
      </c>
      <c r="F978" t="s">
        <v>18</v>
      </c>
      <c r="G978" t="s">
        <v>18</v>
      </c>
      <c r="H978" t="s">
        <v>7901</v>
      </c>
      <c r="I978">
        <v>48</v>
      </c>
      <c r="J978" t="s">
        <v>5450</v>
      </c>
      <c r="K978" t="s">
        <v>5451</v>
      </c>
      <c r="L978">
        <v>54</v>
      </c>
      <c r="M978" t="s">
        <v>32</v>
      </c>
      <c r="N978" t="s">
        <v>5452</v>
      </c>
      <c r="Q978" t="s">
        <v>5453</v>
      </c>
      <c r="R978" t="s">
        <v>5454</v>
      </c>
      <c r="S978" t="s">
        <v>5455</v>
      </c>
      <c r="T978" t="s">
        <v>7903</v>
      </c>
      <c r="U978" t="s">
        <v>5456</v>
      </c>
      <c r="V978">
        <v>1</v>
      </c>
      <c r="X978">
        <v>0</v>
      </c>
      <c r="Y978">
        <v>0</v>
      </c>
      <c r="Z978">
        <v>0</v>
      </c>
      <c r="AA978">
        <v>1</v>
      </c>
    </row>
    <row r="979" spans="1:27" x14ac:dyDescent="0.3">
      <c r="A979" t="s">
        <v>7415</v>
      </c>
      <c r="B979">
        <v>20</v>
      </c>
      <c r="C979" t="s">
        <v>627</v>
      </c>
      <c r="D979" t="s">
        <v>18</v>
      </c>
      <c r="E979" t="s">
        <v>7397</v>
      </c>
      <c r="F979" t="s">
        <v>18</v>
      </c>
      <c r="G979" t="s">
        <v>18</v>
      </c>
      <c r="H979" t="s">
        <v>7901</v>
      </c>
      <c r="I979">
        <v>49</v>
      </c>
      <c r="J979" t="s">
        <v>5457</v>
      </c>
      <c r="K979" t="s">
        <v>5458</v>
      </c>
      <c r="L979">
        <v>43</v>
      </c>
      <c r="M979" t="s">
        <v>21</v>
      </c>
      <c r="N979" t="s">
        <v>3537</v>
      </c>
      <c r="Q979" t="s">
        <v>5459</v>
      </c>
      <c r="R979" t="s">
        <v>5460</v>
      </c>
      <c r="S979" t="s">
        <v>5461</v>
      </c>
      <c r="T979" t="s">
        <v>7903</v>
      </c>
      <c r="U979" t="s">
        <v>7903</v>
      </c>
      <c r="V979">
        <v>1</v>
      </c>
      <c r="X979">
        <v>1</v>
      </c>
      <c r="Y979">
        <v>0</v>
      </c>
      <c r="Z979">
        <v>0</v>
      </c>
      <c r="AA979">
        <v>0</v>
      </c>
    </row>
    <row r="980" spans="1:27" x14ac:dyDescent="0.3">
      <c r="A980" t="s">
        <v>7415</v>
      </c>
      <c r="B980">
        <v>20</v>
      </c>
      <c r="C980" t="s">
        <v>627</v>
      </c>
      <c r="D980" t="s">
        <v>18</v>
      </c>
      <c r="E980" t="s">
        <v>7397</v>
      </c>
      <c r="F980" t="s">
        <v>18</v>
      </c>
      <c r="G980" t="s">
        <v>18</v>
      </c>
      <c r="H980" t="s">
        <v>7901</v>
      </c>
      <c r="I980">
        <v>50</v>
      </c>
      <c r="J980" t="s">
        <v>5462</v>
      </c>
      <c r="K980" t="s">
        <v>5463</v>
      </c>
      <c r="L980">
        <v>47</v>
      </c>
      <c r="M980" t="s">
        <v>32</v>
      </c>
      <c r="N980" t="s">
        <v>5464</v>
      </c>
      <c r="P980" t="s">
        <v>5465</v>
      </c>
      <c r="Q980" t="s">
        <v>5466</v>
      </c>
      <c r="R980" t="s">
        <v>5467</v>
      </c>
      <c r="S980" t="s">
        <v>5468</v>
      </c>
      <c r="T980" t="s">
        <v>7903</v>
      </c>
      <c r="U980" t="s">
        <v>7903</v>
      </c>
      <c r="V980">
        <v>1</v>
      </c>
      <c r="X980">
        <v>0</v>
      </c>
      <c r="Y980">
        <v>0</v>
      </c>
      <c r="Z980">
        <v>0</v>
      </c>
      <c r="AA980">
        <v>0</v>
      </c>
    </row>
    <row r="981" spans="1:27" x14ac:dyDescent="0.3">
      <c r="A981" t="s">
        <v>7415</v>
      </c>
      <c r="B981">
        <v>20</v>
      </c>
      <c r="C981" t="s">
        <v>5469</v>
      </c>
      <c r="D981" t="s">
        <v>18</v>
      </c>
      <c r="E981" t="s">
        <v>7397</v>
      </c>
      <c r="F981" t="s">
        <v>18</v>
      </c>
      <c r="G981" t="s">
        <v>18</v>
      </c>
      <c r="H981" t="s">
        <v>7901</v>
      </c>
      <c r="I981">
        <v>51</v>
      </c>
      <c r="J981" t="s">
        <v>5470</v>
      </c>
      <c r="K981" t="s">
        <v>5471</v>
      </c>
      <c r="L981">
        <v>24</v>
      </c>
      <c r="M981" t="s">
        <v>21</v>
      </c>
      <c r="N981" t="s">
        <v>3936</v>
      </c>
      <c r="P981" t="s">
        <v>5472</v>
      </c>
      <c r="Q981" t="s">
        <v>5473</v>
      </c>
      <c r="R981" t="s">
        <v>5474</v>
      </c>
      <c r="S981" t="s">
        <v>5475</v>
      </c>
      <c r="T981" t="s">
        <v>7903</v>
      </c>
      <c r="U981" t="s">
        <v>7903</v>
      </c>
      <c r="V981">
        <v>1</v>
      </c>
      <c r="X981">
        <v>1</v>
      </c>
      <c r="Y981">
        <v>0</v>
      </c>
      <c r="Z981">
        <v>0</v>
      </c>
      <c r="AA981">
        <v>0</v>
      </c>
    </row>
    <row r="982" spans="1:27" x14ac:dyDescent="0.3">
      <c r="A982" t="s">
        <v>7415</v>
      </c>
      <c r="B982">
        <v>20</v>
      </c>
      <c r="C982" t="s">
        <v>5469</v>
      </c>
      <c r="D982" t="s">
        <v>18</v>
      </c>
      <c r="E982" t="s">
        <v>7397</v>
      </c>
      <c r="F982" t="s">
        <v>18</v>
      </c>
      <c r="G982" t="s">
        <v>18</v>
      </c>
      <c r="H982" t="s">
        <v>7901</v>
      </c>
      <c r="I982">
        <v>52</v>
      </c>
      <c r="J982" t="s">
        <v>5476</v>
      </c>
      <c r="K982" t="s">
        <v>5477</v>
      </c>
      <c r="L982">
        <v>30</v>
      </c>
      <c r="M982" t="s">
        <v>32</v>
      </c>
      <c r="N982" t="s">
        <v>33</v>
      </c>
      <c r="P982" t="s">
        <v>5478</v>
      </c>
      <c r="Q982" t="s">
        <v>5479</v>
      </c>
      <c r="R982" t="s">
        <v>5479</v>
      </c>
      <c r="S982" t="s">
        <v>5480</v>
      </c>
      <c r="T982" t="s">
        <v>7903</v>
      </c>
      <c r="U982" t="s">
        <v>7903</v>
      </c>
      <c r="V982">
        <v>1</v>
      </c>
      <c r="X982">
        <v>0</v>
      </c>
      <c r="Y982">
        <v>0</v>
      </c>
      <c r="Z982">
        <v>0</v>
      </c>
      <c r="AA982">
        <v>0</v>
      </c>
    </row>
    <row r="983" spans="1:27" x14ac:dyDescent="0.3">
      <c r="A983" t="s">
        <v>7415</v>
      </c>
      <c r="B983">
        <v>20</v>
      </c>
      <c r="C983" t="s">
        <v>5469</v>
      </c>
      <c r="D983" t="s">
        <v>18</v>
      </c>
      <c r="E983" t="s">
        <v>7397</v>
      </c>
      <c r="F983" t="s">
        <v>18</v>
      </c>
      <c r="G983" t="s">
        <v>18</v>
      </c>
      <c r="H983" t="s">
        <v>7901</v>
      </c>
      <c r="I983">
        <v>53</v>
      </c>
      <c r="J983" t="s">
        <v>5481</v>
      </c>
      <c r="K983" t="s">
        <v>5482</v>
      </c>
      <c r="L983">
        <v>35</v>
      </c>
      <c r="M983" t="s">
        <v>21</v>
      </c>
      <c r="N983" t="s">
        <v>57</v>
      </c>
      <c r="P983" t="s">
        <v>5483</v>
      </c>
      <c r="Q983" t="s">
        <v>5483</v>
      </c>
      <c r="R983" t="s">
        <v>5483</v>
      </c>
      <c r="S983" t="s">
        <v>7630</v>
      </c>
      <c r="T983" t="s">
        <v>7903</v>
      </c>
      <c r="U983" t="s">
        <v>7903</v>
      </c>
      <c r="V983">
        <v>1</v>
      </c>
      <c r="X983">
        <v>1</v>
      </c>
      <c r="Y983">
        <v>0</v>
      </c>
      <c r="Z983">
        <v>0</v>
      </c>
      <c r="AA983">
        <v>0</v>
      </c>
    </row>
    <row r="984" spans="1:27" x14ac:dyDescent="0.3">
      <c r="A984" t="s">
        <v>7415</v>
      </c>
      <c r="B984">
        <v>20</v>
      </c>
      <c r="C984" t="s">
        <v>5469</v>
      </c>
      <c r="D984" t="s">
        <v>18</v>
      </c>
      <c r="E984" t="s">
        <v>7397</v>
      </c>
      <c r="F984" t="s">
        <v>18</v>
      </c>
      <c r="G984" t="s">
        <v>18</v>
      </c>
      <c r="H984" t="s">
        <v>7901</v>
      </c>
      <c r="I984">
        <v>54</v>
      </c>
      <c r="J984" t="s">
        <v>305</v>
      </c>
      <c r="K984" t="s">
        <v>5484</v>
      </c>
      <c r="L984">
        <v>25</v>
      </c>
      <c r="M984" t="s">
        <v>32</v>
      </c>
      <c r="N984" t="s">
        <v>5485</v>
      </c>
      <c r="P984" t="s">
        <v>5486</v>
      </c>
      <c r="Q984" t="s">
        <v>5487</v>
      </c>
      <c r="R984" t="s">
        <v>5488</v>
      </c>
      <c r="S984" t="s">
        <v>5489</v>
      </c>
      <c r="T984" t="s">
        <v>7903</v>
      </c>
      <c r="U984" t="s">
        <v>7903</v>
      </c>
      <c r="V984">
        <v>1</v>
      </c>
      <c r="X984">
        <v>0</v>
      </c>
      <c r="Y984">
        <v>0</v>
      </c>
      <c r="Z984">
        <v>0</v>
      </c>
      <c r="AA984">
        <v>0</v>
      </c>
    </row>
    <row r="985" spans="1:27" x14ac:dyDescent="0.3">
      <c r="A985" t="s">
        <v>7415</v>
      </c>
      <c r="B985">
        <v>20</v>
      </c>
      <c r="C985" t="s">
        <v>5469</v>
      </c>
      <c r="D985" t="s">
        <v>18</v>
      </c>
      <c r="E985" t="s">
        <v>7397</v>
      </c>
      <c r="F985" t="s">
        <v>18</v>
      </c>
      <c r="G985" t="s">
        <v>18</v>
      </c>
      <c r="H985" t="s">
        <v>7901</v>
      </c>
      <c r="I985">
        <v>55</v>
      </c>
      <c r="J985" t="s">
        <v>5490</v>
      </c>
      <c r="K985" t="s">
        <v>5491</v>
      </c>
      <c r="L985">
        <v>53</v>
      </c>
      <c r="M985" t="s">
        <v>21</v>
      </c>
      <c r="N985" t="s">
        <v>5492</v>
      </c>
      <c r="P985" t="s">
        <v>5493</v>
      </c>
      <c r="Q985" t="s">
        <v>5494</v>
      </c>
      <c r="R985" t="s">
        <v>5495</v>
      </c>
      <c r="S985" t="s">
        <v>5496</v>
      </c>
      <c r="T985" t="s">
        <v>7903</v>
      </c>
      <c r="U985" t="s">
        <v>7903</v>
      </c>
      <c r="V985">
        <v>1</v>
      </c>
      <c r="X985">
        <v>1</v>
      </c>
      <c r="Y985">
        <v>0</v>
      </c>
      <c r="Z985">
        <v>0</v>
      </c>
      <c r="AA985">
        <v>0</v>
      </c>
    </row>
    <row r="986" spans="1:27" x14ac:dyDescent="0.3">
      <c r="A986" t="s">
        <v>7415</v>
      </c>
      <c r="B986">
        <v>20</v>
      </c>
      <c r="C986" t="s">
        <v>5469</v>
      </c>
      <c r="D986" t="s">
        <v>18</v>
      </c>
      <c r="E986" t="s">
        <v>7397</v>
      </c>
      <c r="F986" t="s">
        <v>18</v>
      </c>
      <c r="G986" t="s">
        <v>18</v>
      </c>
      <c r="H986" t="s">
        <v>7901</v>
      </c>
      <c r="I986">
        <v>56</v>
      </c>
      <c r="J986" t="s">
        <v>5497</v>
      </c>
      <c r="K986" t="s">
        <v>5498</v>
      </c>
      <c r="L986">
        <v>50</v>
      </c>
      <c r="M986" t="s">
        <v>32</v>
      </c>
      <c r="N986" t="s">
        <v>5499</v>
      </c>
      <c r="P986" t="s">
        <v>5500</v>
      </c>
      <c r="Q986" t="s">
        <v>7631</v>
      </c>
      <c r="R986" t="s">
        <v>5501</v>
      </c>
      <c r="S986" t="s">
        <v>5502</v>
      </c>
      <c r="T986" t="s">
        <v>7903</v>
      </c>
      <c r="U986" t="s">
        <v>7903</v>
      </c>
      <c r="V986">
        <v>1</v>
      </c>
      <c r="X986">
        <v>0</v>
      </c>
      <c r="Y986">
        <v>0</v>
      </c>
      <c r="Z986">
        <v>0</v>
      </c>
      <c r="AA986">
        <v>0</v>
      </c>
    </row>
    <row r="987" spans="1:27" x14ac:dyDescent="0.3">
      <c r="A987" t="s">
        <v>7415</v>
      </c>
      <c r="B987">
        <v>20</v>
      </c>
      <c r="C987" t="s">
        <v>5469</v>
      </c>
      <c r="D987" t="s">
        <v>18</v>
      </c>
      <c r="E987" t="s">
        <v>7397</v>
      </c>
      <c r="F987" t="s">
        <v>18</v>
      </c>
      <c r="G987" t="s">
        <v>18</v>
      </c>
      <c r="H987" t="s">
        <v>7901</v>
      </c>
      <c r="I987">
        <v>57</v>
      </c>
      <c r="J987" t="s">
        <v>5503</v>
      </c>
      <c r="K987" t="s">
        <v>5504</v>
      </c>
      <c r="L987">
        <v>27</v>
      </c>
      <c r="M987" t="s">
        <v>21</v>
      </c>
      <c r="N987" t="s">
        <v>1652</v>
      </c>
      <c r="P987" t="s">
        <v>5505</v>
      </c>
      <c r="Q987" t="s">
        <v>5506</v>
      </c>
      <c r="R987" t="s">
        <v>5507</v>
      </c>
      <c r="S987" t="s">
        <v>5508</v>
      </c>
      <c r="T987" t="s">
        <v>7903</v>
      </c>
      <c r="U987" t="s">
        <v>7903</v>
      </c>
      <c r="V987">
        <v>1</v>
      </c>
      <c r="X987">
        <v>1</v>
      </c>
      <c r="Y987">
        <v>0</v>
      </c>
      <c r="Z987">
        <v>0</v>
      </c>
      <c r="AA987">
        <v>0</v>
      </c>
    </row>
    <row r="988" spans="1:27" x14ac:dyDescent="0.3">
      <c r="A988" t="s">
        <v>7415</v>
      </c>
      <c r="B988">
        <v>20</v>
      </c>
      <c r="C988" t="s">
        <v>5469</v>
      </c>
      <c r="D988" t="s">
        <v>18</v>
      </c>
      <c r="E988" t="s">
        <v>7397</v>
      </c>
      <c r="F988" t="s">
        <v>18</v>
      </c>
      <c r="G988" t="s">
        <v>18</v>
      </c>
      <c r="H988" t="s">
        <v>7901</v>
      </c>
      <c r="I988">
        <v>58</v>
      </c>
      <c r="J988" t="s">
        <v>5509</v>
      </c>
      <c r="K988" t="s">
        <v>5510</v>
      </c>
      <c r="L988">
        <v>29</v>
      </c>
      <c r="M988" t="s">
        <v>32</v>
      </c>
      <c r="N988" t="s">
        <v>1149</v>
      </c>
      <c r="P988" t="s">
        <v>5511</v>
      </c>
      <c r="Q988" t="s">
        <v>5512</v>
      </c>
      <c r="R988" t="s">
        <v>5513</v>
      </c>
      <c r="S988" t="s">
        <v>5514</v>
      </c>
      <c r="T988" t="s">
        <v>7903</v>
      </c>
      <c r="U988" t="s">
        <v>7903</v>
      </c>
      <c r="V988">
        <v>1</v>
      </c>
      <c r="X988">
        <v>0</v>
      </c>
      <c r="Y988">
        <v>0</v>
      </c>
      <c r="Z988">
        <v>0</v>
      </c>
      <c r="AA988">
        <v>0</v>
      </c>
    </row>
    <row r="989" spans="1:27" x14ac:dyDescent="0.3">
      <c r="A989" t="s">
        <v>7415</v>
      </c>
      <c r="B989">
        <v>20</v>
      </c>
      <c r="C989" t="s">
        <v>18</v>
      </c>
      <c r="D989" t="s">
        <v>18</v>
      </c>
      <c r="E989" t="s">
        <v>7397</v>
      </c>
      <c r="F989" t="s">
        <v>18</v>
      </c>
      <c r="G989" t="s">
        <v>18</v>
      </c>
      <c r="H989" t="s">
        <v>7901</v>
      </c>
      <c r="I989">
        <v>59</v>
      </c>
      <c r="J989" t="s">
        <v>5515</v>
      </c>
      <c r="K989" t="s">
        <v>5516</v>
      </c>
      <c r="L989">
        <v>44</v>
      </c>
      <c r="M989" t="s">
        <v>32</v>
      </c>
      <c r="N989" t="s">
        <v>5267</v>
      </c>
      <c r="P989" t="s">
        <v>5517</v>
      </c>
      <c r="Q989" t="s">
        <v>5518</v>
      </c>
      <c r="R989" t="s">
        <v>5519</v>
      </c>
      <c r="S989" t="s">
        <v>5520</v>
      </c>
      <c r="T989" t="s">
        <v>7903</v>
      </c>
      <c r="U989" t="s">
        <v>5521</v>
      </c>
      <c r="V989">
        <v>1</v>
      </c>
      <c r="X989">
        <v>0</v>
      </c>
      <c r="Y989">
        <v>0</v>
      </c>
      <c r="Z989">
        <v>0</v>
      </c>
      <c r="AA989">
        <v>1</v>
      </c>
    </row>
    <row r="990" spans="1:27" x14ac:dyDescent="0.3">
      <c r="A990" t="s">
        <v>7415</v>
      </c>
      <c r="B990">
        <v>20</v>
      </c>
      <c r="C990" t="s">
        <v>18</v>
      </c>
      <c r="D990" t="s">
        <v>18</v>
      </c>
      <c r="E990" t="s">
        <v>7397</v>
      </c>
      <c r="F990" t="s">
        <v>18</v>
      </c>
      <c r="G990" t="s">
        <v>18</v>
      </c>
      <c r="H990" t="s">
        <v>7901</v>
      </c>
      <c r="I990">
        <v>60</v>
      </c>
      <c r="J990" t="s">
        <v>5522</v>
      </c>
      <c r="K990" t="s">
        <v>5523</v>
      </c>
      <c r="L990">
        <v>35</v>
      </c>
      <c r="M990" t="s">
        <v>32</v>
      </c>
      <c r="N990" t="s">
        <v>63</v>
      </c>
      <c r="P990" t="s">
        <v>5524</v>
      </c>
      <c r="Q990" t="s">
        <v>5525</v>
      </c>
      <c r="R990" t="s">
        <v>5526</v>
      </c>
      <c r="S990" t="s">
        <v>5527</v>
      </c>
      <c r="T990" t="s">
        <v>7903</v>
      </c>
      <c r="U990" t="s">
        <v>7903</v>
      </c>
      <c r="V990">
        <v>1</v>
      </c>
      <c r="X990">
        <v>0</v>
      </c>
      <c r="Y990">
        <v>0</v>
      </c>
      <c r="Z990">
        <v>0</v>
      </c>
      <c r="AA990">
        <v>0</v>
      </c>
    </row>
    <row r="991" spans="1:27" x14ac:dyDescent="0.3">
      <c r="A991" t="s">
        <v>7415</v>
      </c>
      <c r="B991">
        <v>21</v>
      </c>
      <c r="C991" t="s">
        <v>5528</v>
      </c>
      <c r="D991" t="s">
        <v>18</v>
      </c>
      <c r="E991" t="s">
        <v>7397</v>
      </c>
      <c r="F991" t="s">
        <v>18</v>
      </c>
      <c r="G991" t="s">
        <v>18</v>
      </c>
      <c r="H991" t="s">
        <v>7901</v>
      </c>
      <c r="I991">
        <v>1</v>
      </c>
      <c r="J991" t="s">
        <v>5529</v>
      </c>
      <c r="K991" t="s">
        <v>5530</v>
      </c>
      <c r="L991">
        <v>37</v>
      </c>
      <c r="M991" t="s">
        <v>21</v>
      </c>
      <c r="N991" t="s">
        <v>57</v>
      </c>
      <c r="Q991" t="s">
        <v>5531</v>
      </c>
      <c r="R991" t="s">
        <v>5531</v>
      </c>
      <c r="T991" t="s">
        <v>7903</v>
      </c>
      <c r="U991" t="s">
        <v>7903</v>
      </c>
      <c r="V991">
        <v>1</v>
      </c>
      <c r="X991">
        <v>1</v>
      </c>
      <c r="Y991">
        <v>0</v>
      </c>
      <c r="Z991">
        <v>0</v>
      </c>
      <c r="AA991">
        <v>0</v>
      </c>
    </row>
    <row r="992" spans="1:27" x14ac:dyDescent="0.3">
      <c r="A992" t="s">
        <v>7415</v>
      </c>
      <c r="B992">
        <v>21</v>
      </c>
      <c r="C992" t="s">
        <v>5528</v>
      </c>
      <c r="D992" t="s">
        <v>18</v>
      </c>
      <c r="E992" t="s">
        <v>7397</v>
      </c>
      <c r="F992" t="s">
        <v>18</v>
      </c>
      <c r="G992" t="s">
        <v>18</v>
      </c>
      <c r="H992" t="s">
        <v>7901</v>
      </c>
      <c r="I992">
        <v>2</v>
      </c>
      <c r="J992" t="s">
        <v>5532</v>
      </c>
      <c r="K992" t="s">
        <v>5533</v>
      </c>
      <c r="L992">
        <v>38</v>
      </c>
      <c r="M992" t="s">
        <v>32</v>
      </c>
      <c r="N992" t="s">
        <v>318</v>
      </c>
      <c r="O992" t="s">
        <v>5534</v>
      </c>
      <c r="P992" t="s">
        <v>5535</v>
      </c>
      <c r="Q992" t="s">
        <v>5536</v>
      </c>
      <c r="R992" t="s">
        <v>5537</v>
      </c>
      <c r="S992" t="s">
        <v>5538</v>
      </c>
      <c r="T992" t="s">
        <v>7903</v>
      </c>
      <c r="U992" t="s">
        <v>7903</v>
      </c>
      <c r="V992">
        <v>1</v>
      </c>
      <c r="X992">
        <v>0</v>
      </c>
      <c r="Y992">
        <v>0</v>
      </c>
      <c r="Z992">
        <v>0</v>
      </c>
      <c r="AA992">
        <v>0</v>
      </c>
    </row>
    <row r="993" spans="1:27" x14ac:dyDescent="0.3">
      <c r="A993" t="s">
        <v>7415</v>
      </c>
      <c r="B993">
        <v>21</v>
      </c>
      <c r="C993" t="s">
        <v>5528</v>
      </c>
      <c r="D993" t="s">
        <v>18</v>
      </c>
      <c r="E993" t="s">
        <v>7397</v>
      </c>
      <c r="F993" t="s">
        <v>18</v>
      </c>
      <c r="G993" t="s">
        <v>18</v>
      </c>
      <c r="H993" t="s">
        <v>7901</v>
      </c>
      <c r="I993">
        <v>3</v>
      </c>
      <c r="J993" t="s">
        <v>5539</v>
      </c>
      <c r="K993" t="s">
        <v>5540</v>
      </c>
      <c r="L993">
        <v>26</v>
      </c>
      <c r="M993" t="s">
        <v>21</v>
      </c>
      <c r="N993" t="s">
        <v>5541</v>
      </c>
      <c r="P993" t="s">
        <v>5542</v>
      </c>
      <c r="Q993" t="s">
        <v>5543</v>
      </c>
      <c r="R993" t="s">
        <v>5544</v>
      </c>
      <c r="S993" t="s">
        <v>5545</v>
      </c>
      <c r="T993" t="s">
        <v>7903</v>
      </c>
      <c r="U993" t="s">
        <v>7903</v>
      </c>
      <c r="V993">
        <v>1</v>
      </c>
      <c r="X993">
        <v>1</v>
      </c>
      <c r="Y993">
        <v>0</v>
      </c>
      <c r="Z993">
        <v>0</v>
      </c>
      <c r="AA993">
        <v>0</v>
      </c>
    </row>
    <row r="994" spans="1:27" x14ac:dyDescent="0.3">
      <c r="A994" t="s">
        <v>7415</v>
      </c>
      <c r="B994">
        <v>21</v>
      </c>
      <c r="C994" t="s">
        <v>5528</v>
      </c>
      <c r="D994" t="s">
        <v>18</v>
      </c>
      <c r="E994" t="s">
        <v>7397</v>
      </c>
      <c r="F994" t="s">
        <v>18</v>
      </c>
      <c r="G994" t="s">
        <v>18</v>
      </c>
      <c r="H994" t="s">
        <v>7901</v>
      </c>
      <c r="I994">
        <v>4</v>
      </c>
      <c r="J994" t="s">
        <v>5546</v>
      </c>
      <c r="K994" t="s">
        <v>5547</v>
      </c>
      <c r="L994">
        <v>22</v>
      </c>
      <c r="M994" t="s">
        <v>32</v>
      </c>
      <c r="N994" t="s">
        <v>5548</v>
      </c>
      <c r="Q994" t="s">
        <v>5549</v>
      </c>
      <c r="R994" t="s">
        <v>5550</v>
      </c>
      <c r="S994" t="s">
        <v>5551</v>
      </c>
      <c r="T994" t="s">
        <v>7903</v>
      </c>
      <c r="U994" t="s">
        <v>7903</v>
      </c>
      <c r="V994">
        <v>1</v>
      </c>
      <c r="X994">
        <v>0</v>
      </c>
      <c r="Y994">
        <v>0</v>
      </c>
      <c r="Z994">
        <v>0</v>
      </c>
      <c r="AA994">
        <v>0</v>
      </c>
    </row>
    <row r="995" spans="1:27" x14ac:dyDescent="0.3">
      <c r="A995" t="s">
        <v>7415</v>
      </c>
      <c r="B995">
        <v>21</v>
      </c>
      <c r="C995" t="s">
        <v>5528</v>
      </c>
      <c r="D995" t="s">
        <v>18</v>
      </c>
      <c r="E995" t="s">
        <v>7397</v>
      </c>
      <c r="F995" t="s">
        <v>18</v>
      </c>
      <c r="G995" t="s">
        <v>18</v>
      </c>
      <c r="H995" t="s">
        <v>7901</v>
      </c>
      <c r="I995">
        <v>5</v>
      </c>
      <c r="J995" t="s">
        <v>7632</v>
      </c>
      <c r="K995" t="s">
        <v>5552</v>
      </c>
      <c r="L995">
        <v>38</v>
      </c>
      <c r="M995" t="s">
        <v>32</v>
      </c>
      <c r="N995" t="s">
        <v>236</v>
      </c>
      <c r="Q995" t="s">
        <v>5553</v>
      </c>
      <c r="R995" t="s">
        <v>5554</v>
      </c>
      <c r="S995" t="s">
        <v>5555</v>
      </c>
      <c r="T995" t="s">
        <v>7903</v>
      </c>
      <c r="U995" t="s">
        <v>7903</v>
      </c>
      <c r="V995">
        <v>1</v>
      </c>
      <c r="X995">
        <v>0</v>
      </c>
      <c r="Y995">
        <v>0</v>
      </c>
      <c r="Z995">
        <v>0</v>
      </c>
      <c r="AA995">
        <v>0</v>
      </c>
    </row>
    <row r="996" spans="1:27" x14ac:dyDescent="0.3">
      <c r="A996" t="s">
        <v>7415</v>
      </c>
      <c r="B996">
        <v>21</v>
      </c>
      <c r="C996" t="s">
        <v>758</v>
      </c>
      <c r="D996" t="s">
        <v>758</v>
      </c>
      <c r="E996" t="s">
        <v>7400</v>
      </c>
      <c r="F996" t="s">
        <v>759</v>
      </c>
      <c r="G996" t="s">
        <v>759</v>
      </c>
      <c r="H996" t="s">
        <v>7902</v>
      </c>
      <c r="I996">
        <v>6</v>
      </c>
      <c r="J996" t="s">
        <v>5556</v>
      </c>
      <c r="K996" t="s">
        <v>5557</v>
      </c>
      <c r="L996">
        <v>42</v>
      </c>
      <c r="M996" t="s">
        <v>21</v>
      </c>
      <c r="N996" t="s">
        <v>5558</v>
      </c>
      <c r="P996" t="s">
        <v>5559</v>
      </c>
      <c r="Q996" t="s">
        <v>5560</v>
      </c>
      <c r="R996" t="s">
        <v>5561</v>
      </c>
      <c r="S996" t="s">
        <v>5562</v>
      </c>
      <c r="T996" t="s">
        <v>7903</v>
      </c>
      <c r="U996" t="s">
        <v>7903</v>
      </c>
      <c r="V996">
        <v>1</v>
      </c>
      <c r="X996">
        <v>1</v>
      </c>
      <c r="Y996">
        <v>0</v>
      </c>
      <c r="Z996">
        <v>0</v>
      </c>
      <c r="AA996">
        <v>0</v>
      </c>
    </row>
    <row r="997" spans="1:27" x14ac:dyDescent="0.3">
      <c r="A997" t="s">
        <v>7415</v>
      </c>
      <c r="B997">
        <v>21</v>
      </c>
      <c r="C997" t="s">
        <v>758</v>
      </c>
      <c r="D997" t="s">
        <v>758</v>
      </c>
      <c r="E997" t="s">
        <v>7400</v>
      </c>
      <c r="F997" t="s">
        <v>759</v>
      </c>
      <c r="G997" t="s">
        <v>759</v>
      </c>
      <c r="H997" t="s">
        <v>7902</v>
      </c>
      <c r="I997">
        <v>7</v>
      </c>
      <c r="J997" t="s">
        <v>5563</v>
      </c>
      <c r="K997" t="s">
        <v>5564</v>
      </c>
      <c r="L997">
        <v>30</v>
      </c>
      <c r="M997" t="s">
        <v>32</v>
      </c>
      <c r="N997" t="s">
        <v>5565</v>
      </c>
      <c r="P997" t="s">
        <v>5566</v>
      </c>
      <c r="Q997" t="s">
        <v>5567</v>
      </c>
      <c r="R997" t="s">
        <v>5568</v>
      </c>
      <c r="S997" t="s">
        <v>5569</v>
      </c>
      <c r="T997" t="s">
        <v>7903</v>
      </c>
      <c r="U997" t="s">
        <v>7903</v>
      </c>
      <c r="V997">
        <v>1</v>
      </c>
      <c r="X997">
        <v>0</v>
      </c>
      <c r="Y997">
        <v>0</v>
      </c>
      <c r="Z997">
        <v>0</v>
      </c>
      <c r="AA997">
        <v>0</v>
      </c>
    </row>
    <row r="998" spans="1:27" x14ac:dyDescent="0.3">
      <c r="A998" t="s">
        <v>7415</v>
      </c>
      <c r="B998">
        <v>21</v>
      </c>
      <c r="C998" t="s">
        <v>758</v>
      </c>
      <c r="D998" t="s">
        <v>758</v>
      </c>
      <c r="E998" t="s">
        <v>7400</v>
      </c>
      <c r="F998" t="s">
        <v>759</v>
      </c>
      <c r="G998" t="s">
        <v>759</v>
      </c>
      <c r="H998" t="s">
        <v>7902</v>
      </c>
      <c r="I998">
        <v>8</v>
      </c>
      <c r="J998" t="s">
        <v>5570</v>
      </c>
      <c r="K998" t="s">
        <v>5571</v>
      </c>
      <c r="L998">
        <v>30</v>
      </c>
      <c r="M998" t="s">
        <v>32</v>
      </c>
      <c r="N998" t="s">
        <v>5572</v>
      </c>
      <c r="Q998" t="s">
        <v>5573</v>
      </c>
      <c r="R998" t="s">
        <v>5574</v>
      </c>
      <c r="S998" t="s">
        <v>5575</v>
      </c>
      <c r="T998" t="s">
        <v>7903</v>
      </c>
      <c r="U998" t="s">
        <v>7903</v>
      </c>
      <c r="V998">
        <v>1</v>
      </c>
      <c r="X998">
        <v>0</v>
      </c>
      <c r="Y998">
        <v>0</v>
      </c>
      <c r="Z998">
        <v>0</v>
      </c>
      <c r="AA998">
        <v>0</v>
      </c>
    </row>
    <row r="999" spans="1:27" x14ac:dyDescent="0.3">
      <c r="A999" t="s">
        <v>7415</v>
      </c>
      <c r="B999">
        <v>21</v>
      </c>
      <c r="C999" t="s">
        <v>758</v>
      </c>
      <c r="D999" t="s">
        <v>758</v>
      </c>
      <c r="E999" t="s">
        <v>7400</v>
      </c>
      <c r="F999" t="s">
        <v>759</v>
      </c>
      <c r="G999" t="s">
        <v>759</v>
      </c>
      <c r="H999" t="s">
        <v>7902</v>
      </c>
      <c r="I999">
        <v>9</v>
      </c>
      <c r="J999" t="s">
        <v>5576</v>
      </c>
      <c r="K999" t="s">
        <v>5577</v>
      </c>
      <c r="L999">
        <v>27</v>
      </c>
      <c r="M999" t="s">
        <v>32</v>
      </c>
      <c r="N999" t="s">
        <v>5578</v>
      </c>
      <c r="P999" t="s">
        <v>5579</v>
      </c>
      <c r="Q999" t="s">
        <v>5579</v>
      </c>
      <c r="R999" t="s">
        <v>5580</v>
      </c>
      <c r="T999" t="s">
        <v>7903</v>
      </c>
      <c r="U999" t="s">
        <v>7903</v>
      </c>
      <c r="V999">
        <v>1</v>
      </c>
      <c r="X999">
        <v>0</v>
      </c>
      <c r="Y999">
        <v>0</v>
      </c>
      <c r="Z999">
        <v>0</v>
      </c>
      <c r="AA999">
        <v>0</v>
      </c>
    </row>
    <row r="1000" spans="1:27" x14ac:dyDescent="0.3">
      <c r="A1000" t="s">
        <v>7415</v>
      </c>
      <c r="B1000">
        <v>21</v>
      </c>
      <c r="C1000" t="s">
        <v>758</v>
      </c>
      <c r="D1000" t="s">
        <v>758</v>
      </c>
      <c r="E1000" t="s">
        <v>7400</v>
      </c>
      <c r="F1000" t="s">
        <v>759</v>
      </c>
      <c r="G1000" t="s">
        <v>759</v>
      </c>
      <c r="H1000" t="s">
        <v>7902</v>
      </c>
      <c r="I1000">
        <v>10</v>
      </c>
      <c r="J1000" t="s">
        <v>5581</v>
      </c>
      <c r="K1000" t="s">
        <v>5582</v>
      </c>
      <c r="L1000">
        <v>59</v>
      </c>
      <c r="M1000" t="s">
        <v>21</v>
      </c>
      <c r="T1000" t="s">
        <v>7903</v>
      </c>
      <c r="U1000" t="s">
        <v>7903</v>
      </c>
      <c r="V1000">
        <v>1</v>
      </c>
      <c r="X1000">
        <v>1</v>
      </c>
      <c r="Y1000">
        <v>0</v>
      </c>
      <c r="Z1000">
        <v>0</v>
      </c>
      <c r="AA1000">
        <v>0</v>
      </c>
    </row>
    <row r="1001" spans="1:27" x14ac:dyDescent="0.3">
      <c r="A1001" t="s">
        <v>7415</v>
      </c>
      <c r="B1001">
        <v>21</v>
      </c>
      <c r="C1001" t="s">
        <v>758</v>
      </c>
      <c r="D1001" t="s">
        <v>758</v>
      </c>
      <c r="E1001" t="s">
        <v>7400</v>
      </c>
      <c r="F1001" t="s">
        <v>759</v>
      </c>
      <c r="G1001" t="s">
        <v>759</v>
      </c>
      <c r="H1001" t="s">
        <v>7902</v>
      </c>
      <c r="I1001">
        <v>11</v>
      </c>
      <c r="J1001" t="s">
        <v>5583</v>
      </c>
      <c r="K1001" t="s">
        <v>5584</v>
      </c>
      <c r="L1001">
        <v>49</v>
      </c>
      <c r="M1001" t="s">
        <v>32</v>
      </c>
      <c r="N1001" t="s">
        <v>2511</v>
      </c>
      <c r="Q1001" t="s">
        <v>5585</v>
      </c>
      <c r="R1001" t="s">
        <v>5586</v>
      </c>
      <c r="S1001" t="s">
        <v>5587</v>
      </c>
      <c r="T1001" t="s">
        <v>7903</v>
      </c>
      <c r="U1001" t="s">
        <v>7903</v>
      </c>
      <c r="V1001">
        <v>1</v>
      </c>
      <c r="X1001">
        <v>0</v>
      </c>
      <c r="Y1001">
        <v>0</v>
      </c>
      <c r="Z1001">
        <v>0</v>
      </c>
      <c r="AA1001">
        <v>0</v>
      </c>
    </row>
    <row r="1002" spans="1:27" x14ac:dyDescent="0.3">
      <c r="A1002" t="s">
        <v>7415</v>
      </c>
      <c r="B1002">
        <v>21</v>
      </c>
      <c r="C1002" t="s">
        <v>79</v>
      </c>
      <c r="D1002" t="s">
        <v>79</v>
      </c>
      <c r="E1002" t="s">
        <v>7404</v>
      </c>
      <c r="F1002" t="s">
        <v>96</v>
      </c>
      <c r="G1002" t="s">
        <v>96</v>
      </c>
      <c r="H1002" t="s">
        <v>7902</v>
      </c>
      <c r="I1002">
        <v>12</v>
      </c>
      <c r="J1002" t="s">
        <v>5588</v>
      </c>
      <c r="K1002" t="s">
        <v>5589</v>
      </c>
      <c r="L1002">
        <v>33</v>
      </c>
      <c r="M1002" t="s">
        <v>21</v>
      </c>
      <c r="N1002" t="s">
        <v>1652</v>
      </c>
      <c r="P1002" t="s">
        <v>5590</v>
      </c>
      <c r="Q1002" t="s">
        <v>5591</v>
      </c>
      <c r="R1002" t="s">
        <v>5592</v>
      </c>
      <c r="S1002" t="s">
        <v>5593</v>
      </c>
      <c r="T1002" t="s">
        <v>7903</v>
      </c>
      <c r="U1002" t="s">
        <v>7903</v>
      </c>
      <c r="V1002">
        <v>1</v>
      </c>
      <c r="X1002">
        <v>1</v>
      </c>
      <c r="Y1002">
        <v>0</v>
      </c>
      <c r="Z1002">
        <v>0</v>
      </c>
      <c r="AA1002">
        <v>0</v>
      </c>
    </row>
    <row r="1003" spans="1:27" x14ac:dyDescent="0.3">
      <c r="A1003" t="s">
        <v>7415</v>
      </c>
      <c r="B1003">
        <v>21</v>
      </c>
      <c r="C1003" t="s">
        <v>79</v>
      </c>
      <c r="D1003" t="s">
        <v>79</v>
      </c>
      <c r="E1003" t="s">
        <v>7404</v>
      </c>
      <c r="F1003" t="s">
        <v>18</v>
      </c>
      <c r="G1003" t="s">
        <v>96</v>
      </c>
      <c r="H1003" t="s">
        <v>7901</v>
      </c>
      <c r="I1003">
        <v>13</v>
      </c>
      <c r="J1003" t="s">
        <v>5594</v>
      </c>
      <c r="K1003" t="s">
        <v>5595</v>
      </c>
      <c r="L1003">
        <v>25</v>
      </c>
      <c r="M1003" t="s">
        <v>32</v>
      </c>
      <c r="N1003" t="s">
        <v>75</v>
      </c>
      <c r="P1003" t="s">
        <v>5596</v>
      </c>
      <c r="Q1003" t="s">
        <v>5597</v>
      </c>
      <c r="R1003" t="s">
        <v>5597</v>
      </c>
      <c r="S1003" t="s">
        <v>5598</v>
      </c>
      <c r="T1003" t="s">
        <v>7903</v>
      </c>
      <c r="U1003" t="s">
        <v>7903</v>
      </c>
      <c r="V1003">
        <v>1</v>
      </c>
      <c r="X1003">
        <v>0</v>
      </c>
      <c r="Y1003">
        <v>0</v>
      </c>
      <c r="Z1003">
        <v>0</v>
      </c>
      <c r="AA1003">
        <v>0</v>
      </c>
    </row>
    <row r="1004" spans="1:27" x14ac:dyDescent="0.3">
      <c r="A1004" t="s">
        <v>7415</v>
      </c>
      <c r="B1004">
        <v>21</v>
      </c>
      <c r="C1004" t="s">
        <v>79</v>
      </c>
      <c r="D1004" t="s">
        <v>79</v>
      </c>
      <c r="E1004" t="s">
        <v>7404</v>
      </c>
      <c r="F1004" t="s">
        <v>18</v>
      </c>
      <c r="G1004" t="s">
        <v>80</v>
      </c>
      <c r="H1004" t="s">
        <v>7901</v>
      </c>
      <c r="I1004">
        <v>14</v>
      </c>
      <c r="J1004" t="s">
        <v>5599</v>
      </c>
      <c r="K1004" t="s">
        <v>5600</v>
      </c>
      <c r="L1004">
        <v>31</v>
      </c>
      <c r="M1004" t="s">
        <v>21</v>
      </c>
      <c r="N1004" t="s">
        <v>57</v>
      </c>
      <c r="Q1004" t="s">
        <v>5601</v>
      </c>
      <c r="R1004" t="s">
        <v>5602</v>
      </c>
      <c r="S1004" t="s">
        <v>5603</v>
      </c>
      <c r="T1004" t="s">
        <v>7903</v>
      </c>
      <c r="U1004" t="s">
        <v>7903</v>
      </c>
      <c r="V1004">
        <v>1</v>
      </c>
      <c r="X1004">
        <v>1</v>
      </c>
      <c r="Y1004">
        <v>0</v>
      </c>
      <c r="Z1004">
        <v>0</v>
      </c>
      <c r="AA1004">
        <v>0</v>
      </c>
    </row>
    <row r="1005" spans="1:27" x14ac:dyDescent="0.3">
      <c r="A1005" t="s">
        <v>7415</v>
      </c>
      <c r="B1005">
        <v>21</v>
      </c>
      <c r="C1005" t="s">
        <v>79</v>
      </c>
      <c r="D1005" t="s">
        <v>79</v>
      </c>
      <c r="E1005" t="s">
        <v>7404</v>
      </c>
      <c r="F1005" t="s">
        <v>18</v>
      </c>
      <c r="G1005" t="s">
        <v>80</v>
      </c>
      <c r="H1005" t="s">
        <v>7901</v>
      </c>
      <c r="I1005">
        <v>15</v>
      </c>
      <c r="J1005" t="s">
        <v>5604</v>
      </c>
      <c r="K1005" t="s">
        <v>5605</v>
      </c>
      <c r="L1005">
        <v>62</v>
      </c>
      <c r="M1005" t="s">
        <v>32</v>
      </c>
      <c r="N1005" t="s">
        <v>5606</v>
      </c>
      <c r="P1005" t="s">
        <v>5607</v>
      </c>
      <c r="Q1005" t="s">
        <v>5608</v>
      </c>
      <c r="S1005" t="s">
        <v>5609</v>
      </c>
      <c r="T1005" t="s">
        <v>7903</v>
      </c>
      <c r="U1005" t="s">
        <v>7903</v>
      </c>
      <c r="V1005">
        <v>1</v>
      </c>
      <c r="X1005">
        <v>0</v>
      </c>
      <c r="Y1005">
        <v>1</v>
      </c>
      <c r="Z1005">
        <v>0</v>
      </c>
      <c r="AA1005">
        <v>0</v>
      </c>
    </row>
    <row r="1006" spans="1:27" x14ac:dyDescent="0.3">
      <c r="A1006" t="s">
        <v>7415</v>
      </c>
      <c r="B1006">
        <v>21</v>
      </c>
      <c r="C1006" t="s">
        <v>79</v>
      </c>
      <c r="D1006" t="s">
        <v>79</v>
      </c>
      <c r="E1006" t="s">
        <v>7404</v>
      </c>
      <c r="F1006" t="s">
        <v>18</v>
      </c>
      <c r="G1006" t="s">
        <v>109</v>
      </c>
      <c r="H1006" t="s">
        <v>7901</v>
      </c>
      <c r="I1006">
        <v>16</v>
      </c>
      <c r="J1006" t="s">
        <v>5610</v>
      </c>
      <c r="K1006" t="s">
        <v>5611</v>
      </c>
      <c r="L1006">
        <v>32</v>
      </c>
      <c r="M1006" t="s">
        <v>21</v>
      </c>
      <c r="N1006" t="s">
        <v>57</v>
      </c>
      <c r="Q1006" t="s">
        <v>5612</v>
      </c>
      <c r="S1006" t="s">
        <v>5613</v>
      </c>
      <c r="T1006" t="s">
        <v>7903</v>
      </c>
      <c r="U1006" t="s">
        <v>7903</v>
      </c>
      <c r="V1006">
        <v>0</v>
      </c>
      <c r="X1006">
        <v>1</v>
      </c>
      <c r="Y1006">
        <v>0</v>
      </c>
      <c r="Z1006">
        <v>0</v>
      </c>
      <c r="AA1006">
        <v>0</v>
      </c>
    </row>
    <row r="1007" spans="1:27" x14ac:dyDescent="0.3">
      <c r="A1007" t="s">
        <v>7415</v>
      </c>
      <c r="B1007">
        <v>21</v>
      </c>
      <c r="C1007" t="s">
        <v>79</v>
      </c>
      <c r="D1007" t="s">
        <v>79</v>
      </c>
      <c r="E1007" t="s">
        <v>7404</v>
      </c>
      <c r="F1007" t="s">
        <v>109</v>
      </c>
      <c r="G1007" t="s">
        <v>109</v>
      </c>
      <c r="H1007" t="s">
        <v>7902</v>
      </c>
      <c r="I1007">
        <v>17</v>
      </c>
      <c r="J1007" t="s">
        <v>5614</v>
      </c>
      <c r="K1007" t="s">
        <v>5615</v>
      </c>
      <c r="L1007">
        <v>53</v>
      </c>
      <c r="M1007" t="s">
        <v>32</v>
      </c>
      <c r="N1007" t="s">
        <v>4459</v>
      </c>
      <c r="P1007" t="s">
        <v>5616</v>
      </c>
      <c r="Q1007" t="s">
        <v>5617</v>
      </c>
      <c r="R1007" t="s">
        <v>5618</v>
      </c>
      <c r="S1007" t="s">
        <v>5619</v>
      </c>
      <c r="T1007" t="s">
        <v>7903</v>
      </c>
      <c r="U1007" t="s">
        <v>7903</v>
      </c>
      <c r="V1007">
        <v>1</v>
      </c>
      <c r="X1007">
        <v>0</v>
      </c>
      <c r="Y1007">
        <v>0</v>
      </c>
      <c r="Z1007">
        <v>0</v>
      </c>
      <c r="AA1007">
        <v>0</v>
      </c>
    </row>
    <row r="1008" spans="1:27" x14ac:dyDescent="0.3">
      <c r="A1008" t="s">
        <v>7415</v>
      </c>
      <c r="B1008">
        <v>21</v>
      </c>
      <c r="C1008" t="s">
        <v>120</v>
      </c>
      <c r="D1008" t="s">
        <v>120</v>
      </c>
      <c r="E1008" t="s">
        <v>7398</v>
      </c>
      <c r="F1008" t="s">
        <v>145</v>
      </c>
      <c r="G1008" t="s">
        <v>145</v>
      </c>
      <c r="H1008" t="s">
        <v>7902</v>
      </c>
      <c r="I1008">
        <v>18</v>
      </c>
      <c r="J1008" t="s">
        <v>5620</v>
      </c>
      <c r="K1008" t="s">
        <v>5621</v>
      </c>
      <c r="L1008">
        <v>54</v>
      </c>
      <c r="M1008" t="s">
        <v>21</v>
      </c>
      <c r="N1008" t="s">
        <v>5622</v>
      </c>
      <c r="Q1008" t="s">
        <v>5623</v>
      </c>
      <c r="S1008" t="s">
        <v>5624</v>
      </c>
      <c r="T1008" t="s">
        <v>7903</v>
      </c>
      <c r="U1008" t="s">
        <v>7903</v>
      </c>
      <c r="V1008">
        <v>1</v>
      </c>
      <c r="X1008">
        <v>1</v>
      </c>
      <c r="Y1008">
        <v>0</v>
      </c>
      <c r="Z1008">
        <v>0</v>
      </c>
      <c r="AA1008">
        <v>0</v>
      </c>
    </row>
    <row r="1009" spans="1:27" x14ac:dyDescent="0.3">
      <c r="A1009" t="s">
        <v>7415</v>
      </c>
      <c r="B1009">
        <v>21</v>
      </c>
      <c r="C1009" t="s">
        <v>120</v>
      </c>
      <c r="D1009" t="s">
        <v>120</v>
      </c>
      <c r="E1009" t="s">
        <v>7398</v>
      </c>
      <c r="F1009" t="s">
        <v>18</v>
      </c>
      <c r="G1009" t="s">
        <v>421</v>
      </c>
      <c r="H1009" t="s">
        <v>7901</v>
      </c>
      <c r="I1009">
        <v>19</v>
      </c>
      <c r="J1009" t="s">
        <v>5625</v>
      </c>
      <c r="K1009" t="s">
        <v>5626</v>
      </c>
      <c r="L1009">
        <v>67</v>
      </c>
      <c r="M1009" t="s">
        <v>32</v>
      </c>
      <c r="N1009" t="s">
        <v>63</v>
      </c>
      <c r="Q1009" t="s">
        <v>5627</v>
      </c>
      <c r="R1009" t="s">
        <v>5628</v>
      </c>
      <c r="S1009" t="s">
        <v>5629</v>
      </c>
      <c r="T1009" t="s">
        <v>5630</v>
      </c>
      <c r="U1009" t="s">
        <v>7903</v>
      </c>
      <c r="V1009">
        <v>1</v>
      </c>
      <c r="X1009">
        <v>0</v>
      </c>
      <c r="Y1009">
        <v>1</v>
      </c>
      <c r="Z1009">
        <v>1</v>
      </c>
      <c r="AA1009">
        <v>0</v>
      </c>
    </row>
    <row r="1010" spans="1:27" x14ac:dyDescent="0.3">
      <c r="A1010" t="s">
        <v>7415</v>
      </c>
      <c r="B1010">
        <v>21</v>
      </c>
      <c r="C1010" t="s">
        <v>120</v>
      </c>
      <c r="D1010" t="s">
        <v>120</v>
      </c>
      <c r="E1010" t="s">
        <v>7398</v>
      </c>
      <c r="F1010" t="s">
        <v>153</v>
      </c>
      <c r="G1010" t="s">
        <v>153</v>
      </c>
      <c r="H1010" t="s">
        <v>7902</v>
      </c>
      <c r="I1010">
        <v>20</v>
      </c>
      <c r="J1010" t="s">
        <v>5631</v>
      </c>
      <c r="K1010" t="s">
        <v>5632</v>
      </c>
      <c r="L1010">
        <v>63</v>
      </c>
      <c r="M1010" t="s">
        <v>21</v>
      </c>
      <c r="N1010" t="s">
        <v>5633</v>
      </c>
      <c r="Q1010" t="s">
        <v>5634</v>
      </c>
      <c r="S1010" t="s">
        <v>5635</v>
      </c>
      <c r="T1010" t="s">
        <v>5636</v>
      </c>
      <c r="U1010" t="s">
        <v>5637</v>
      </c>
      <c r="V1010">
        <v>1</v>
      </c>
      <c r="X1010">
        <v>1</v>
      </c>
      <c r="Y1010">
        <v>1</v>
      </c>
      <c r="Z1010">
        <v>1</v>
      </c>
      <c r="AA1010">
        <v>1</v>
      </c>
    </row>
    <row r="1011" spans="1:27" x14ac:dyDescent="0.3">
      <c r="A1011" t="s">
        <v>7415</v>
      </c>
      <c r="B1011">
        <v>21</v>
      </c>
      <c r="C1011" t="s">
        <v>120</v>
      </c>
      <c r="D1011" t="s">
        <v>120</v>
      </c>
      <c r="E1011" t="s">
        <v>7398</v>
      </c>
      <c r="F1011" t="s">
        <v>18</v>
      </c>
      <c r="G1011" t="s">
        <v>121</v>
      </c>
      <c r="H1011" t="s">
        <v>7901</v>
      </c>
      <c r="I1011">
        <v>21</v>
      </c>
      <c r="J1011" t="s">
        <v>5638</v>
      </c>
      <c r="K1011" t="s">
        <v>5639</v>
      </c>
      <c r="L1011">
        <v>57</v>
      </c>
      <c r="M1011" t="s">
        <v>32</v>
      </c>
      <c r="N1011" t="s">
        <v>3047</v>
      </c>
      <c r="Q1011" t="s">
        <v>5640</v>
      </c>
      <c r="R1011" t="s">
        <v>5641</v>
      </c>
      <c r="S1011" t="s">
        <v>5642</v>
      </c>
      <c r="T1011" t="s">
        <v>5643</v>
      </c>
      <c r="U1011" t="s">
        <v>5644</v>
      </c>
      <c r="V1011">
        <v>1</v>
      </c>
      <c r="X1011">
        <v>0</v>
      </c>
      <c r="Y1011">
        <v>0</v>
      </c>
      <c r="Z1011">
        <v>1</v>
      </c>
      <c r="AA1011">
        <v>1</v>
      </c>
    </row>
    <row r="1012" spans="1:27" x14ac:dyDescent="0.3">
      <c r="A1012" t="s">
        <v>7415</v>
      </c>
      <c r="B1012">
        <v>21</v>
      </c>
      <c r="C1012" t="s">
        <v>120</v>
      </c>
      <c r="D1012" t="s">
        <v>120</v>
      </c>
      <c r="E1012" t="s">
        <v>7398</v>
      </c>
      <c r="F1012" t="s">
        <v>18</v>
      </c>
      <c r="G1012" t="s">
        <v>421</v>
      </c>
      <c r="H1012" t="s">
        <v>7901</v>
      </c>
      <c r="I1012">
        <v>22</v>
      </c>
      <c r="J1012" t="s">
        <v>5645</v>
      </c>
      <c r="K1012" t="s">
        <v>5646</v>
      </c>
      <c r="L1012">
        <v>31</v>
      </c>
      <c r="M1012" t="s">
        <v>21</v>
      </c>
      <c r="N1012" t="s">
        <v>762</v>
      </c>
      <c r="P1012" t="s">
        <v>5647</v>
      </c>
      <c r="Q1012" t="s">
        <v>5648</v>
      </c>
      <c r="R1012" t="s">
        <v>5649</v>
      </c>
      <c r="T1012" t="s">
        <v>7903</v>
      </c>
      <c r="U1012" t="s">
        <v>7903</v>
      </c>
      <c r="V1012">
        <v>1</v>
      </c>
      <c r="X1012">
        <v>1</v>
      </c>
      <c r="Y1012">
        <v>0</v>
      </c>
      <c r="Z1012">
        <v>0</v>
      </c>
      <c r="AA1012">
        <v>0</v>
      </c>
    </row>
    <row r="1013" spans="1:27" x14ac:dyDescent="0.3">
      <c r="A1013" t="s">
        <v>7415</v>
      </c>
      <c r="B1013">
        <v>21</v>
      </c>
      <c r="C1013" t="s">
        <v>120</v>
      </c>
      <c r="D1013" t="s">
        <v>120</v>
      </c>
      <c r="E1013" t="s">
        <v>7398</v>
      </c>
      <c r="F1013" t="s">
        <v>145</v>
      </c>
      <c r="G1013" t="s">
        <v>145</v>
      </c>
      <c r="H1013" t="s">
        <v>7902</v>
      </c>
      <c r="I1013">
        <v>23</v>
      </c>
      <c r="J1013" t="s">
        <v>5650</v>
      </c>
      <c r="K1013" t="s">
        <v>5651</v>
      </c>
      <c r="L1013">
        <v>56</v>
      </c>
      <c r="M1013" t="s">
        <v>32</v>
      </c>
      <c r="N1013" t="s">
        <v>5652</v>
      </c>
      <c r="P1013" t="s">
        <v>5653</v>
      </c>
      <c r="Q1013" t="s">
        <v>5654</v>
      </c>
      <c r="R1013" t="s">
        <v>5655</v>
      </c>
      <c r="S1013" t="s">
        <v>5656</v>
      </c>
      <c r="T1013" t="s">
        <v>7903</v>
      </c>
      <c r="U1013" t="s">
        <v>5657</v>
      </c>
      <c r="V1013">
        <v>1</v>
      </c>
      <c r="X1013">
        <v>0</v>
      </c>
      <c r="Y1013">
        <v>0</v>
      </c>
      <c r="Z1013">
        <v>0</v>
      </c>
      <c r="AA1013">
        <v>1</v>
      </c>
    </row>
    <row r="1014" spans="1:27" x14ac:dyDescent="0.3">
      <c r="A1014" t="s">
        <v>7415</v>
      </c>
      <c r="B1014">
        <v>21</v>
      </c>
      <c r="C1014" t="s">
        <v>166</v>
      </c>
      <c r="D1014" t="s">
        <v>166</v>
      </c>
      <c r="E1014" t="s">
        <v>7395</v>
      </c>
      <c r="F1014" t="s">
        <v>18</v>
      </c>
      <c r="G1014" t="s">
        <v>167</v>
      </c>
      <c r="H1014" t="s">
        <v>7901</v>
      </c>
      <c r="I1014">
        <v>24</v>
      </c>
      <c r="J1014" t="s">
        <v>5658</v>
      </c>
      <c r="K1014" t="s">
        <v>5659</v>
      </c>
      <c r="L1014">
        <v>41</v>
      </c>
      <c r="M1014" t="s">
        <v>21</v>
      </c>
      <c r="N1014" t="s">
        <v>57</v>
      </c>
      <c r="P1014" t="s">
        <v>5660</v>
      </c>
      <c r="Q1014" t="s">
        <v>5661</v>
      </c>
      <c r="R1014" t="s">
        <v>5660</v>
      </c>
      <c r="S1014" t="s">
        <v>5662</v>
      </c>
      <c r="T1014" t="s">
        <v>7903</v>
      </c>
      <c r="U1014" t="s">
        <v>7903</v>
      </c>
      <c r="V1014">
        <v>1</v>
      </c>
      <c r="X1014">
        <v>1</v>
      </c>
      <c r="Y1014">
        <v>0</v>
      </c>
      <c r="Z1014">
        <v>0</v>
      </c>
      <c r="AA1014">
        <v>0</v>
      </c>
    </row>
    <row r="1015" spans="1:27" x14ac:dyDescent="0.3">
      <c r="A1015" t="s">
        <v>7415</v>
      </c>
      <c r="B1015">
        <v>21</v>
      </c>
      <c r="C1015" t="s">
        <v>166</v>
      </c>
      <c r="D1015" t="s">
        <v>166</v>
      </c>
      <c r="E1015" t="s">
        <v>7395</v>
      </c>
      <c r="F1015" t="s">
        <v>18</v>
      </c>
      <c r="G1015" t="s">
        <v>167</v>
      </c>
      <c r="H1015" t="s">
        <v>7901</v>
      </c>
      <c r="I1015">
        <v>25</v>
      </c>
      <c r="J1015" t="s">
        <v>5663</v>
      </c>
      <c r="K1015" t="s">
        <v>5664</v>
      </c>
      <c r="L1015">
        <v>50</v>
      </c>
      <c r="M1015" t="s">
        <v>32</v>
      </c>
      <c r="N1015" t="s">
        <v>63</v>
      </c>
      <c r="Q1015" t="s">
        <v>5665</v>
      </c>
      <c r="R1015" t="s">
        <v>5665</v>
      </c>
      <c r="S1015" t="s">
        <v>5666</v>
      </c>
      <c r="T1015" t="s">
        <v>7903</v>
      </c>
      <c r="U1015" t="s">
        <v>7903</v>
      </c>
      <c r="V1015">
        <v>1</v>
      </c>
      <c r="X1015">
        <v>0</v>
      </c>
      <c r="Y1015">
        <v>0</v>
      </c>
      <c r="Z1015">
        <v>0</v>
      </c>
      <c r="AA1015">
        <v>0</v>
      </c>
    </row>
    <row r="1016" spans="1:27" x14ac:dyDescent="0.3">
      <c r="A1016" t="s">
        <v>7415</v>
      </c>
      <c r="B1016">
        <v>21</v>
      </c>
      <c r="C1016" t="s">
        <v>166</v>
      </c>
      <c r="D1016" t="s">
        <v>166</v>
      </c>
      <c r="E1016" t="s">
        <v>7395</v>
      </c>
      <c r="F1016" t="s">
        <v>18</v>
      </c>
      <c r="G1016" t="s">
        <v>167</v>
      </c>
      <c r="H1016" t="s">
        <v>7901</v>
      </c>
      <c r="I1016">
        <v>26</v>
      </c>
      <c r="J1016" t="s">
        <v>5667</v>
      </c>
      <c r="K1016" t="s">
        <v>5668</v>
      </c>
      <c r="L1016">
        <v>65</v>
      </c>
      <c r="M1016" t="s">
        <v>21</v>
      </c>
      <c r="P1016" t="s">
        <v>5669</v>
      </c>
      <c r="Q1016" t="s">
        <v>5670</v>
      </c>
      <c r="S1016" t="s">
        <v>5671</v>
      </c>
      <c r="T1016" t="s">
        <v>7903</v>
      </c>
      <c r="U1016" t="s">
        <v>7903</v>
      </c>
      <c r="V1016">
        <v>1</v>
      </c>
      <c r="X1016">
        <v>1</v>
      </c>
      <c r="Y1016">
        <v>1</v>
      </c>
      <c r="Z1016">
        <v>0</v>
      </c>
      <c r="AA1016">
        <v>0</v>
      </c>
    </row>
    <row r="1017" spans="1:27" x14ac:dyDescent="0.3">
      <c r="A1017" t="s">
        <v>7415</v>
      </c>
      <c r="B1017">
        <v>21</v>
      </c>
      <c r="C1017" t="s">
        <v>166</v>
      </c>
      <c r="D1017" t="s">
        <v>166</v>
      </c>
      <c r="E1017" t="s">
        <v>7395</v>
      </c>
      <c r="F1017" t="s">
        <v>18</v>
      </c>
      <c r="G1017" t="s">
        <v>167</v>
      </c>
      <c r="H1017" t="s">
        <v>7901</v>
      </c>
      <c r="I1017">
        <v>27</v>
      </c>
      <c r="J1017" t="s">
        <v>5672</v>
      </c>
      <c r="K1017" t="s">
        <v>5673</v>
      </c>
      <c r="L1017">
        <v>63</v>
      </c>
      <c r="M1017" t="s">
        <v>32</v>
      </c>
      <c r="P1017" t="s">
        <v>5674</v>
      </c>
      <c r="Q1017" t="s">
        <v>5675</v>
      </c>
      <c r="R1017" t="s">
        <v>5676</v>
      </c>
      <c r="S1017" t="s">
        <v>5677</v>
      </c>
      <c r="T1017" t="s">
        <v>5678</v>
      </c>
      <c r="U1017" t="s">
        <v>5679</v>
      </c>
      <c r="V1017">
        <v>1</v>
      </c>
      <c r="X1017">
        <v>0</v>
      </c>
      <c r="Y1017">
        <v>1</v>
      </c>
      <c r="Z1017">
        <v>1</v>
      </c>
      <c r="AA1017">
        <v>1</v>
      </c>
    </row>
    <row r="1018" spans="1:27" x14ac:dyDescent="0.3">
      <c r="A1018" t="s">
        <v>7415</v>
      </c>
      <c r="B1018">
        <v>21</v>
      </c>
      <c r="C1018" t="s">
        <v>166</v>
      </c>
      <c r="D1018" t="s">
        <v>166</v>
      </c>
      <c r="E1018" t="s">
        <v>7395</v>
      </c>
      <c r="F1018" t="s">
        <v>18</v>
      </c>
      <c r="G1018" t="s">
        <v>167</v>
      </c>
      <c r="H1018" t="s">
        <v>7901</v>
      </c>
      <c r="I1018">
        <v>28</v>
      </c>
      <c r="J1018" t="s">
        <v>5680</v>
      </c>
      <c r="K1018" t="s">
        <v>5681</v>
      </c>
      <c r="L1018">
        <v>43</v>
      </c>
      <c r="M1018" t="s">
        <v>21</v>
      </c>
      <c r="N1018" t="s">
        <v>762</v>
      </c>
      <c r="Q1018" t="s">
        <v>5682</v>
      </c>
      <c r="R1018" t="s">
        <v>5683</v>
      </c>
      <c r="S1018" t="s">
        <v>5684</v>
      </c>
      <c r="T1018" t="s">
        <v>7903</v>
      </c>
      <c r="U1018" t="s">
        <v>7903</v>
      </c>
      <c r="V1018">
        <v>1</v>
      </c>
      <c r="X1018">
        <v>1</v>
      </c>
      <c r="Y1018">
        <v>0</v>
      </c>
      <c r="Z1018">
        <v>0</v>
      </c>
      <c r="AA1018">
        <v>0</v>
      </c>
    </row>
    <row r="1019" spans="1:27" x14ac:dyDescent="0.3">
      <c r="A1019" t="s">
        <v>7415</v>
      </c>
      <c r="B1019">
        <v>21</v>
      </c>
      <c r="C1019" t="s">
        <v>203</v>
      </c>
      <c r="D1019" t="s">
        <v>18</v>
      </c>
      <c r="E1019" t="s">
        <v>7397</v>
      </c>
      <c r="F1019" t="s">
        <v>18</v>
      </c>
      <c r="G1019" t="s">
        <v>18</v>
      </c>
      <c r="H1019" t="s">
        <v>7901</v>
      </c>
      <c r="I1019">
        <v>29</v>
      </c>
      <c r="J1019" t="s">
        <v>5685</v>
      </c>
      <c r="K1019" t="s">
        <v>5686</v>
      </c>
      <c r="L1019">
        <v>68</v>
      </c>
      <c r="M1019" t="s">
        <v>21</v>
      </c>
      <c r="N1019" t="s">
        <v>57</v>
      </c>
      <c r="P1019" t="s">
        <v>5687</v>
      </c>
      <c r="Q1019" t="s">
        <v>5688</v>
      </c>
      <c r="R1019" t="s">
        <v>5689</v>
      </c>
      <c r="S1019" t="s">
        <v>5690</v>
      </c>
      <c r="T1019" t="s">
        <v>7903</v>
      </c>
      <c r="U1019" t="s">
        <v>7903</v>
      </c>
      <c r="V1019">
        <v>1</v>
      </c>
      <c r="X1019">
        <v>1</v>
      </c>
      <c r="Y1019">
        <v>1</v>
      </c>
      <c r="Z1019">
        <v>0</v>
      </c>
      <c r="AA1019">
        <v>0</v>
      </c>
    </row>
    <row r="1020" spans="1:27" x14ac:dyDescent="0.3">
      <c r="A1020" t="s">
        <v>7415</v>
      </c>
      <c r="B1020">
        <v>21</v>
      </c>
      <c r="C1020" t="s">
        <v>203</v>
      </c>
      <c r="D1020" t="s">
        <v>18</v>
      </c>
      <c r="E1020" t="s">
        <v>7397</v>
      </c>
      <c r="F1020" t="s">
        <v>18</v>
      </c>
      <c r="G1020" t="s">
        <v>18</v>
      </c>
      <c r="H1020" t="s">
        <v>7901</v>
      </c>
      <c r="I1020">
        <v>30</v>
      </c>
      <c r="J1020" t="s">
        <v>5691</v>
      </c>
      <c r="K1020" t="s">
        <v>5692</v>
      </c>
      <c r="L1020">
        <v>32</v>
      </c>
      <c r="M1020" t="s">
        <v>32</v>
      </c>
      <c r="N1020" t="s">
        <v>33</v>
      </c>
      <c r="P1020" t="s">
        <v>5693</v>
      </c>
      <c r="Q1020" t="s">
        <v>5694</v>
      </c>
      <c r="R1020" t="s">
        <v>5694</v>
      </c>
      <c r="S1020" t="s">
        <v>5695</v>
      </c>
      <c r="T1020" t="s">
        <v>7903</v>
      </c>
      <c r="U1020" t="s">
        <v>7903</v>
      </c>
      <c r="V1020">
        <v>1</v>
      </c>
      <c r="X1020">
        <v>0</v>
      </c>
      <c r="Y1020">
        <v>0</v>
      </c>
      <c r="Z1020">
        <v>0</v>
      </c>
      <c r="AA1020">
        <v>0</v>
      </c>
    </row>
    <row r="1021" spans="1:27" x14ac:dyDescent="0.3">
      <c r="A1021" t="s">
        <v>7415</v>
      </c>
      <c r="B1021">
        <v>21</v>
      </c>
      <c r="C1021" t="s">
        <v>203</v>
      </c>
      <c r="D1021" t="s">
        <v>18</v>
      </c>
      <c r="E1021" t="s">
        <v>7397</v>
      </c>
      <c r="F1021" t="s">
        <v>18</v>
      </c>
      <c r="G1021" t="s">
        <v>18</v>
      </c>
      <c r="H1021" t="s">
        <v>7901</v>
      </c>
      <c r="I1021">
        <v>31</v>
      </c>
      <c r="J1021" t="s">
        <v>5696</v>
      </c>
      <c r="K1021" t="s">
        <v>5697</v>
      </c>
      <c r="L1021">
        <v>66</v>
      </c>
      <c r="M1021" t="s">
        <v>21</v>
      </c>
      <c r="N1021" t="s">
        <v>170</v>
      </c>
      <c r="Q1021" t="s">
        <v>5698</v>
      </c>
      <c r="R1021" t="s">
        <v>5699</v>
      </c>
      <c r="S1021" t="s">
        <v>5700</v>
      </c>
      <c r="T1021" t="s">
        <v>7903</v>
      </c>
      <c r="U1021" t="s">
        <v>7903</v>
      </c>
      <c r="V1021">
        <v>1</v>
      </c>
      <c r="X1021">
        <v>1</v>
      </c>
      <c r="Y1021">
        <v>1</v>
      </c>
      <c r="Z1021">
        <v>0</v>
      </c>
      <c r="AA1021">
        <v>0</v>
      </c>
    </row>
    <row r="1022" spans="1:27" x14ac:dyDescent="0.3">
      <c r="A1022" t="s">
        <v>7415</v>
      </c>
      <c r="B1022">
        <v>21</v>
      </c>
      <c r="C1022" t="s">
        <v>203</v>
      </c>
      <c r="D1022" t="s">
        <v>18</v>
      </c>
      <c r="E1022" t="s">
        <v>7397</v>
      </c>
      <c r="F1022" t="s">
        <v>18</v>
      </c>
      <c r="G1022" t="s">
        <v>18</v>
      </c>
      <c r="H1022" t="s">
        <v>7901</v>
      </c>
      <c r="I1022">
        <v>32</v>
      </c>
      <c r="J1022" t="s">
        <v>5701</v>
      </c>
      <c r="K1022" t="s">
        <v>5702</v>
      </c>
      <c r="L1022">
        <v>52</v>
      </c>
      <c r="M1022" t="s">
        <v>32</v>
      </c>
      <c r="N1022" t="s">
        <v>5703</v>
      </c>
      <c r="Q1022" t="s">
        <v>5704</v>
      </c>
      <c r="S1022" t="s">
        <v>5705</v>
      </c>
      <c r="T1022" t="s">
        <v>7903</v>
      </c>
      <c r="U1022" t="s">
        <v>7903</v>
      </c>
      <c r="V1022">
        <v>1</v>
      </c>
      <c r="X1022">
        <v>0</v>
      </c>
      <c r="Y1022">
        <v>0</v>
      </c>
      <c r="Z1022">
        <v>0</v>
      </c>
      <c r="AA1022">
        <v>0</v>
      </c>
    </row>
    <row r="1023" spans="1:27" x14ac:dyDescent="0.3">
      <c r="A1023" t="s">
        <v>7415</v>
      </c>
      <c r="B1023">
        <v>21</v>
      </c>
      <c r="C1023" t="s">
        <v>203</v>
      </c>
      <c r="D1023" t="s">
        <v>18</v>
      </c>
      <c r="E1023" t="s">
        <v>7397</v>
      </c>
      <c r="F1023" t="s">
        <v>18</v>
      </c>
      <c r="G1023" t="s">
        <v>18</v>
      </c>
      <c r="H1023" t="s">
        <v>7901</v>
      </c>
      <c r="I1023">
        <v>33</v>
      </c>
      <c r="J1023" t="s">
        <v>5706</v>
      </c>
      <c r="K1023" t="s">
        <v>5707</v>
      </c>
      <c r="L1023">
        <v>44</v>
      </c>
      <c r="M1023" t="s">
        <v>21</v>
      </c>
      <c r="Q1023" t="s">
        <v>5708</v>
      </c>
      <c r="S1023" t="s">
        <v>5709</v>
      </c>
      <c r="T1023" t="s">
        <v>7903</v>
      </c>
      <c r="U1023" t="s">
        <v>7903</v>
      </c>
      <c r="V1023">
        <v>1</v>
      </c>
      <c r="X1023">
        <v>1</v>
      </c>
      <c r="Y1023">
        <v>0</v>
      </c>
      <c r="Z1023">
        <v>0</v>
      </c>
      <c r="AA1023">
        <v>0</v>
      </c>
    </row>
    <row r="1024" spans="1:27" x14ac:dyDescent="0.3">
      <c r="A1024" t="s">
        <v>7415</v>
      </c>
      <c r="B1024">
        <v>21</v>
      </c>
      <c r="C1024" t="s">
        <v>203</v>
      </c>
      <c r="D1024" t="s">
        <v>18</v>
      </c>
      <c r="E1024" t="s">
        <v>7397</v>
      </c>
      <c r="F1024" t="s">
        <v>18</v>
      </c>
      <c r="G1024" t="s">
        <v>18</v>
      </c>
      <c r="H1024" t="s">
        <v>7901</v>
      </c>
      <c r="I1024">
        <v>34</v>
      </c>
      <c r="J1024" t="s">
        <v>5710</v>
      </c>
      <c r="K1024" t="s">
        <v>5711</v>
      </c>
      <c r="L1024">
        <v>34</v>
      </c>
      <c r="M1024" t="s">
        <v>32</v>
      </c>
      <c r="N1024" t="s">
        <v>830</v>
      </c>
      <c r="P1024" t="s">
        <v>5712</v>
      </c>
      <c r="Q1024" t="s">
        <v>5713</v>
      </c>
      <c r="S1024" t="s">
        <v>5714</v>
      </c>
      <c r="T1024" t="s">
        <v>7903</v>
      </c>
      <c r="U1024" t="s">
        <v>7903</v>
      </c>
      <c r="V1024">
        <v>1</v>
      </c>
      <c r="X1024">
        <v>0</v>
      </c>
      <c r="Y1024">
        <v>0</v>
      </c>
      <c r="Z1024">
        <v>0</v>
      </c>
      <c r="AA1024">
        <v>0</v>
      </c>
    </row>
    <row r="1025" spans="1:27" x14ac:dyDescent="0.3">
      <c r="A1025" t="s">
        <v>7415</v>
      </c>
      <c r="B1025">
        <v>21</v>
      </c>
      <c r="C1025" t="s">
        <v>5142</v>
      </c>
      <c r="D1025" t="s">
        <v>5142</v>
      </c>
      <c r="E1025" t="s">
        <v>7396</v>
      </c>
      <c r="F1025" t="s">
        <v>18</v>
      </c>
      <c r="G1025" t="s">
        <v>5143</v>
      </c>
      <c r="H1025" t="s">
        <v>7901</v>
      </c>
      <c r="I1025">
        <v>35</v>
      </c>
      <c r="J1025" t="s">
        <v>5715</v>
      </c>
      <c r="K1025" t="s">
        <v>5716</v>
      </c>
      <c r="L1025">
        <v>44</v>
      </c>
      <c r="M1025" t="s">
        <v>21</v>
      </c>
      <c r="N1025" t="s">
        <v>2047</v>
      </c>
      <c r="O1025" t="s">
        <v>5717</v>
      </c>
      <c r="P1025" t="s">
        <v>5718</v>
      </c>
      <c r="Q1025" t="s">
        <v>5719</v>
      </c>
      <c r="R1025" t="s">
        <v>5720</v>
      </c>
      <c r="T1025" t="s">
        <v>7903</v>
      </c>
      <c r="U1025" t="s">
        <v>7903</v>
      </c>
      <c r="V1025">
        <v>1</v>
      </c>
      <c r="X1025">
        <v>1</v>
      </c>
      <c r="Y1025">
        <v>0</v>
      </c>
      <c r="Z1025">
        <v>0</v>
      </c>
      <c r="AA1025">
        <v>0</v>
      </c>
    </row>
    <row r="1026" spans="1:27" x14ac:dyDescent="0.3">
      <c r="A1026" t="s">
        <v>7415</v>
      </c>
      <c r="B1026">
        <v>21</v>
      </c>
      <c r="C1026" t="s">
        <v>5142</v>
      </c>
      <c r="D1026" t="s">
        <v>5142</v>
      </c>
      <c r="E1026" t="s">
        <v>7396</v>
      </c>
      <c r="F1026" t="s">
        <v>5143</v>
      </c>
      <c r="G1026" t="s">
        <v>5143</v>
      </c>
      <c r="H1026" t="s">
        <v>7902</v>
      </c>
      <c r="I1026">
        <v>36</v>
      </c>
      <c r="J1026" t="s">
        <v>5721</v>
      </c>
      <c r="K1026" t="s">
        <v>5722</v>
      </c>
      <c r="L1026">
        <v>49</v>
      </c>
      <c r="M1026" t="s">
        <v>32</v>
      </c>
      <c r="N1026" t="s">
        <v>318</v>
      </c>
      <c r="P1026" t="s">
        <v>5723</v>
      </c>
      <c r="Q1026" t="s">
        <v>5724</v>
      </c>
      <c r="R1026" t="s">
        <v>5725</v>
      </c>
      <c r="T1026" t="s">
        <v>7903</v>
      </c>
      <c r="U1026" t="s">
        <v>7903</v>
      </c>
      <c r="V1026">
        <v>1</v>
      </c>
      <c r="X1026">
        <v>0</v>
      </c>
      <c r="Y1026">
        <v>0</v>
      </c>
      <c r="Z1026">
        <v>0</v>
      </c>
      <c r="AA1026">
        <v>0</v>
      </c>
    </row>
    <row r="1027" spans="1:27" x14ac:dyDescent="0.3">
      <c r="A1027" t="s">
        <v>7415</v>
      </c>
      <c r="B1027">
        <v>21</v>
      </c>
      <c r="C1027" t="s">
        <v>5142</v>
      </c>
      <c r="D1027" t="s">
        <v>5142</v>
      </c>
      <c r="E1027" t="s">
        <v>7396</v>
      </c>
      <c r="F1027" t="s">
        <v>5143</v>
      </c>
      <c r="G1027" t="s">
        <v>5143</v>
      </c>
      <c r="H1027" t="s">
        <v>7902</v>
      </c>
      <c r="I1027">
        <v>37</v>
      </c>
      <c r="J1027" t="s">
        <v>5726</v>
      </c>
      <c r="K1027" t="s">
        <v>5727</v>
      </c>
      <c r="L1027">
        <v>42</v>
      </c>
      <c r="M1027" t="s">
        <v>21</v>
      </c>
      <c r="N1027" t="s">
        <v>51</v>
      </c>
      <c r="Q1027" t="s">
        <v>5728</v>
      </c>
      <c r="S1027" t="s">
        <v>5729</v>
      </c>
      <c r="T1027" t="s">
        <v>7903</v>
      </c>
      <c r="U1027" t="s">
        <v>7903</v>
      </c>
      <c r="V1027">
        <v>0</v>
      </c>
      <c r="X1027">
        <v>1</v>
      </c>
      <c r="Y1027">
        <v>0</v>
      </c>
      <c r="Z1027">
        <v>0</v>
      </c>
      <c r="AA1027">
        <v>0</v>
      </c>
    </row>
    <row r="1028" spans="1:27" x14ac:dyDescent="0.3">
      <c r="A1028" t="s">
        <v>7415</v>
      </c>
      <c r="B1028">
        <v>21</v>
      </c>
      <c r="C1028" t="s">
        <v>5142</v>
      </c>
      <c r="D1028" t="s">
        <v>5142</v>
      </c>
      <c r="E1028" t="s">
        <v>7396</v>
      </c>
      <c r="F1028" t="s">
        <v>5143</v>
      </c>
      <c r="G1028" t="s">
        <v>5143</v>
      </c>
      <c r="H1028" t="s">
        <v>7902</v>
      </c>
      <c r="I1028">
        <v>38</v>
      </c>
      <c r="J1028" t="s">
        <v>5730</v>
      </c>
      <c r="K1028" t="s">
        <v>5731</v>
      </c>
      <c r="L1028">
        <v>42</v>
      </c>
      <c r="M1028" t="s">
        <v>32</v>
      </c>
      <c r="N1028" t="s">
        <v>5732</v>
      </c>
      <c r="Q1028" t="s">
        <v>5733</v>
      </c>
      <c r="R1028" t="s">
        <v>5734</v>
      </c>
      <c r="T1028" t="s">
        <v>7903</v>
      </c>
      <c r="U1028" t="s">
        <v>7903</v>
      </c>
      <c r="V1028">
        <v>1</v>
      </c>
      <c r="X1028">
        <v>0</v>
      </c>
      <c r="Y1028">
        <v>0</v>
      </c>
      <c r="Z1028">
        <v>0</v>
      </c>
      <c r="AA1028">
        <v>0</v>
      </c>
    </row>
    <row r="1029" spans="1:27" x14ac:dyDescent="0.3">
      <c r="A1029" t="s">
        <v>7415</v>
      </c>
      <c r="B1029">
        <v>21</v>
      </c>
      <c r="C1029" t="s">
        <v>1376</v>
      </c>
      <c r="D1029" t="s">
        <v>1376</v>
      </c>
      <c r="E1029" t="s">
        <v>7403</v>
      </c>
      <c r="F1029" t="s">
        <v>1377</v>
      </c>
      <c r="G1029" t="s">
        <v>1377</v>
      </c>
      <c r="H1029" t="s">
        <v>7902</v>
      </c>
      <c r="I1029">
        <v>39</v>
      </c>
      <c r="J1029" t="s">
        <v>5735</v>
      </c>
      <c r="K1029" t="s">
        <v>5736</v>
      </c>
      <c r="L1029">
        <v>35</v>
      </c>
      <c r="M1029" t="s">
        <v>21</v>
      </c>
      <c r="T1029" t="s">
        <v>7903</v>
      </c>
      <c r="U1029" t="s">
        <v>7903</v>
      </c>
      <c r="V1029">
        <v>1</v>
      </c>
      <c r="X1029">
        <v>1</v>
      </c>
      <c r="Y1029">
        <v>0</v>
      </c>
      <c r="Z1029">
        <v>0</v>
      </c>
      <c r="AA1029">
        <v>0</v>
      </c>
    </row>
    <row r="1030" spans="1:27" x14ac:dyDescent="0.3">
      <c r="A1030" t="s">
        <v>7411</v>
      </c>
      <c r="B1030">
        <v>22</v>
      </c>
      <c r="C1030" t="s">
        <v>79</v>
      </c>
      <c r="D1030" t="s">
        <v>79</v>
      </c>
      <c r="E1030" t="s">
        <v>7404</v>
      </c>
      <c r="F1030" t="s">
        <v>18</v>
      </c>
      <c r="G1030" t="s">
        <v>96</v>
      </c>
      <c r="H1030" t="s">
        <v>7901</v>
      </c>
      <c r="I1030">
        <v>1</v>
      </c>
      <c r="J1030" t="s">
        <v>5737</v>
      </c>
      <c r="K1030" t="s">
        <v>5738</v>
      </c>
      <c r="L1030">
        <v>39</v>
      </c>
      <c r="M1030" t="s">
        <v>21</v>
      </c>
      <c r="N1030" t="s">
        <v>1339</v>
      </c>
      <c r="P1030" t="s">
        <v>5739</v>
      </c>
      <c r="Q1030" t="s">
        <v>5740</v>
      </c>
      <c r="R1030" t="s">
        <v>5741</v>
      </c>
      <c r="S1030" t="s">
        <v>5742</v>
      </c>
      <c r="T1030" t="s">
        <v>7903</v>
      </c>
      <c r="U1030" t="s">
        <v>7903</v>
      </c>
      <c r="V1030">
        <v>1</v>
      </c>
      <c r="X1030">
        <v>1</v>
      </c>
      <c r="Y1030">
        <v>0</v>
      </c>
      <c r="Z1030">
        <v>0</v>
      </c>
      <c r="AA1030">
        <v>0</v>
      </c>
    </row>
    <row r="1031" spans="1:27" x14ac:dyDescent="0.3">
      <c r="A1031" t="s">
        <v>7411</v>
      </c>
      <c r="B1031">
        <v>22</v>
      </c>
      <c r="C1031" t="s">
        <v>79</v>
      </c>
      <c r="D1031" t="s">
        <v>79</v>
      </c>
      <c r="E1031" t="s">
        <v>7404</v>
      </c>
      <c r="F1031" t="s">
        <v>96</v>
      </c>
      <c r="G1031" t="s">
        <v>96</v>
      </c>
      <c r="H1031" t="s">
        <v>7902</v>
      </c>
      <c r="I1031">
        <v>2</v>
      </c>
      <c r="J1031" t="s">
        <v>5743</v>
      </c>
      <c r="K1031" t="s">
        <v>5744</v>
      </c>
      <c r="L1031">
        <v>45</v>
      </c>
      <c r="M1031" t="s">
        <v>32</v>
      </c>
      <c r="N1031" t="s">
        <v>214</v>
      </c>
      <c r="O1031" t="s">
        <v>5745</v>
      </c>
      <c r="P1031" t="s">
        <v>5746</v>
      </c>
      <c r="Q1031" t="s">
        <v>5747</v>
      </c>
      <c r="R1031" t="s">
        <v>5748</v>
      </c>
      <c r="S1031" t="s">
        <v>5749</v>
      </c>
      <c r="T1031" t="s">
        <v>7903</v>
      </c>
      <c r="U1031" t="s">
        <v>5750</v>
      </c>
      <c r="V1031">
        <v>1</v>
      </c>
      <c r="X1031">
        <v>0</v>
      </c>
      <c r="Y1031">
        <v>0</v>
      </c>
      <c r="Z1031">
        <v>0</v>
      </c>
      <c r="AA1031">
        <v>1</v>
      </c>
    </row>
    <row r="1032" spans="1:27" x14ac:dyDescent="0.3">
      <c r="A1032" t="s">
        <v>7411</v>
      </c>
      <c r="B1032">
        <v>22</v>
      </c>
      <c r="C1032" t="s">
        <v>79</v>
      </c>
      <c r="D1032" t="s">
        <v>79</v>
      </c>
      <c r="E1032" t="s">
        <v>7404</v>
      </c>
      <c r="F1032" t="s">
        <v>18</v>
      </c>
      <c r="G1032" t="s">
        <v>109</v>
      </c>
      <c r="H1032" t="s">
        <v>7901</v>
      </c>
      <c r="I1032">
        <v>3</v>
      </c>
      <c r="J1032" t="s">
        <v>5751</v>
      </c>
      <c r="K1032" t="s">
        <v>5752</v>
      </c>
      <c r="L1032">
        <v>59</v>
      </c>
      <c r="M1032" t="s">
        <v>21</v>
      </c>
      <c r="N1032" t="s">
        <v>69</v>
      </c>
      <c r="O1032" t="s">
        <v>5753</v>
      </c>
      <c r="P1032" t="s">
        <v>5754</v>
      </c>
      <c r="Q1032" t="s">
        <v>5755</v>
      </c>
      <c r="R1032" t="s">
        <v>5755</v>
      </c>
      <c r="S1032" t="s">
        <v>5756</v>
      </c>
      <c r="T1032" t="s">
        <v>7903</v>
      </c>
      <c r="U1032" t="s">
        <v>7903</v>
      </c>
      <c r="V1032">
        <v>1</v>
      </c>
      <c r="X1032">
        <v>1</v>
      </c>
      <c r="Y1032">
        <v>0</v>
      </c>
      <c r="Z1032">
        <v>0</v>
      </c>
      <c r="AA1032">
        <v>0</v>
      </c>
    </row>
    <row r="1033" spans="1:27" x14ac:dyDescent="0.3">
      <c r="A1033" t="s">
        <v>7411</v>
      </c>
      <c r="B1033">
        <v>22</v>
      </c>
      <c r="C1033" t="s">
        <v>79</v>
      </c>
      <c r="D1033" t="s">
        <v>79</v>
      </c>
      <c r="E1033" t="s">
        <v>7404</v>
      </c>
      <c r="F1033" t="s">
        <v>80</v>
      </c>
      <c r="G1033" t="s">
        <v>80</v>
      </c>
      <c r="H1033" t="s">
        <v>7902</v>
      </c>
      <c r="I1033">
        <v>4</v>
      </c>
      <c r="J1033" t="s">
        <v>5757</v>
      </c>
      <c r="K1033" t="s">
        <v>5758</v>
      </c>
      <c r="L1033">
        <v>48</v>
      </c>
      <c r="M1033" t="s">
        <v>32</v>
      </c>
      <c r="N1033" t="s">
        <v>63</v>
      </c>
      <c r="P1033" t="s">
        <v>5759</v>
      </c>
      <c r="Q1033" t="s">
        <v>5759</v>
      </c>
      <c r="R1033" t="s">
        <v>5759</v>
      </c>
      <c r="S1033" t="s">
        <v>5760</v>
      </c>
      <c r="T1033" t="s">
        <v>5761</v>
      </c>
      <c r="U1033" t="s">
        <v>5762</v>
      </c>
      <c r="V1033">
        <v>1</v>
      </c>
      <c r="X1033">
        <v>0</v>
      </c>
      <c r="Y1033">
        <v>0</v>
      </c>
      <c r="Z1033">
        <v>1</v>
      </c>
      <c r="AA1033">
        <v>1</v>
      </c>
    </row>
    <row r="1034" spans="1:27" x14ac:dyDescent="0.3">
      <c r="A1034" t="s">
        <v>7411</v>
      </c>
      <c r="B1034">
        <v>22</v>
      </c>
      <c r="C1034" t="s">
        <v>79</v>
      </c>
      <c r="D1034" t="s">
        <v>79</v>
      </c>
      <c r="E1034" t="s">
        <v>7404</v>
      </c>
      <c r="F1034" t="s">
        <v>18</v>
      </c>
      <c r="G1034" t="s">
        <v>109</v>
      </c>
      <c r="H1034" t="s">
        <v>7901</v>
      </c>
      <c r="I1034">
        <v>5</v>
      </c>
      <c r="J1034" t="s">
        <v>5763</v>
      </c>
      <c r="K1034" t="s">
        <v>5764</v>
      </c>
      <c r="L1034">
        <v>65</v>
      </c>
      <c r="M1034" t="s">
        <v>21</v>
      </c>
      <c r="N1034" t="s">
        <v>5765</v>
      </c>
      <c r="R1034" t="s">
        <v>5766</v>
      </c>
      <c r="S1034" t="s">
        <v>5767</v>
      </c>
      <c r="T1034" t="s">
        <v>7903</v>
      </c>
      <c r="U1034" t="s">
        <v>7903</v>
      </c>
      <c r="V1034">
        <v>1</v>
      </c>
      <c r="X1034">
        <v>1</v>
      </c>
      <c r="Y1034">
        <v>1</v>
      </c>
      <c r="Z1034">
        <v>0</v>
      </c>
      <c r="AA1034">
        <v>0</v>
      </c>
    </row>
    <row r="1035" spans="1:27" x14ac:dyDescent="0.3">
      <c r="A1035" t="s">
        <v>7411</v>
      </c>
      <c r="B1035">
        <v>22</v>
      </c>
      <c r="C1035" t="s">
        <v>79</v>
      </c>
      <c r="D1035" t="s">
        <v>79</v>
      </c>
      <c r="E1035" t="s">
        <v>7404</v>
      </c>
      <c r="F1035" t="s">
        <v>80</v>
      </c>
      <c r="G1035" t="s">
        <v>80</v>
      </c>
      <c r="H1035" t="s">
        <v>7902</v>
      </c>
      <c r="I1035">
        <v>6</v>
      </c>
      <c r="J1035" t="s">
        <v>5768</v>
      </c>
      <c r="K1035" t="s">
        <v>5769</v>
      </c>
      <c r="L1035">
        <v>25</v>
      </c>
      <c r="M1035" t="s">
        <v>32</v>
      </c>
      <c r="N1035" t="s">
        <v>5770</v>
      </c>
      <c r="O1035" t="s">
        <v>7633</v>
      </c>
      <c r="P1035" t="s">
        <v>5771</v>
      </c>
      <c r="Q1035" t="s">
        <v>5772</v>
      </c>
      <c r="R1035" t="s">
        <v>5773</v>
      </c>
      <c r="S1035" t="s">
        <v>5774</v>
      </c>
      <c r="T1035" t="s">
        <v>7903</v>
      </c>
      <c r="U1035" t="s">
        <v>7903</v>
      </c>
      <c r="V1035">
        <v>1</v>
      </c>
      <c r="X1035">
        <v>0</v>
      </c>
      <c r="Y1035">
        <v>0</v>
      </c>
      <c r="Z1035">
        <v>0</v>
      </c>
      <c r="AA1035">
        <v>0</v>
      </c>
    </row>
    <row r="1036" spans="1:27" x14ac:dyDescent="0.3">
      <c r="A1036" t="s">
        <v>7411</v>
      </c>
      <c r="B1036">
        <v>22</v>
      </c>
      <c r="C1036" t="s">
        <v>120</v>
      </c>
      <c r="D1036" t="s">
        <v>120</v>
      </c>
      <c r="E1036" t="s">
        <v>7398</v>
      </c>
      <c r="F1036" t="s">
        <v>18</v>
      </c>
      <c r="G1036" t="s">
        <v>421</v>
      </c>
      <c r="H1036" t="s">
        <v>7901</v>
      </c>
      <c r="I1036">
        <v>7</v>
      </c>
      <c r="J1036" t="s">
        <v>5775</v>
      </c>
      <c r="K1036" t="s">
        <v>5776</v>
      </c>
      <c r="L1036">
        <v>46</v>
      </c>
      <c r="M1036" t="s">
        <v>21</v>
      </c>
      <c r="N1036" t="s">
        <v>1224</v>
      </c>
      <c r="Q1036" t="s">
        <v>7634</v>
      </c>
      <c r="S1036" t="s">
        <v>5777</v>
      </c>
      <c r="T1036" t="s">
        <v>7903</v>
      </c>
      <c r="U1036" t="s">
        <v>7903</v>
      </c>
      <c r="V1036">
        <v>1</v>
      </c>
      <c r="X1036">
        <v>1</v>
      </c>
      <c r="Y1036">
        <v>0</v>
      </c>
      <c r="Z1036">
        <v>0</v>
      </c>
      <c r="AA1036">
        <v>0</v>
      </c>
    </row>
    <row r="1037" spans="1:27" x14ac:dyDescent="0.3">
      <c r="A1037" t="s">
        <v>7411</v>
      </c>
      <c r="B1037">
        <v>22</v>
      </c>
      <c r="C1037" t="s">
        <v>120</v>
      </c>
      <c r="D1037" t="s">
        <v>120</v>
      </c>
      <c r="E1037" t="s">
        <v>7398</v>
      </c>
      <c r="F1037" t="s">
        <v>153</v>
      </c>
      <c r="G1037" t="s">
        <v>153</v>
      </c>
      <c r="H1037" t="s">
        <v>7902</v>
      </c>
      <c r="I1037">
        <v>8</v>
      </c>
      <c r="J1037" t="s">
        <v>5778</v>
      </c>
      <c r="K1037" t="s">
        <v>5779</v>
      </c>
      <c r="L1037">
        <v>54</v>
      </c>
      <c r="M1037" t="s">
        <v>32</v>
      </c>
      <c r="N1037" t="s">
        <v>5780</v>
      </c>
      <c r="Q1037" t="s">
        <v>5781</v>
      </c>
      <c r="R1037" t="s">
        <v>5782</v>
      </c>
      <c r="S1037" t="s">
        <v>5783</v>
      </c>
      <c r="T1037" t="s">
        <v>7903</v>
      </c>
      <c r="U1037" t="s">
        <v>5784</v>
      </c>
      <c r="V1037">
        <v>1</v>
      </c>
      <c r="X1037">
        <v>0</v>
      </c>
      <c r="Y1037">
        <v>0</v>
      </c>
      <c r="Z1037">
        <v>0</v>
      </c>
      <c r="AA1037">
        <v>1</v>
      </c>
    </row>
    <row r="1038" spans="1:27" x14ac:dyDescent="0.3">
      <c r="A1038" t="s">
        <v>7411</v>
      </c>
      <c r="B1038">
        <v>22</v>
      </c>
      <c r="C1038" t="s">
        <v>120</v>
      </c>
      <c r="D1038" t="s">
        <v>120</v>
      </c>
      <c r="E1038" t="s">
        <v>7398</v>
      </c>
      <c r="F1038" t="s">
        <v>18</v>
      </c>
      <c r="G1038" t="s">
        <v>145</v>
      </c>
      <c r="H1038" t="s">
        <v>7901</v>
      </c>
      <c r="I1038">
        <v>9</v>
      </c>
      <c r="J1038" t="s">
        <v>5785</v>
      </c>
      <c r="K1038" t="s">
        <v>5786</v>
      </c>
      <c r="L1038">
        <v>31</v>
      </c>
      <c r="M1038" t="s">
        <v>21</v>
      </c>
      <c r="N1038" t="s">
        <v>5787</v>
      </c>
      <c r="P1038" t="s">
        <v>5788</v>
      </c>
      <c r="Q1038" t="s">
        <v>5789</v>
      </c>
      <c r="R1038" t="s">
        <v>5790</v>
      </c>
      <c r="S1038" t="s">
        <v>5791</v>
      </c>
      <c r="T1038" t="s">
        <v>7903</v>
      </c>
      <c r="U1038" t="s">
        <v>7903</v>
      </c>
      <c r="V1038">
        <v>1</v>
      </c>
      <c r="X1038">
        <v>1</v>
      </c>
      <c r="Y1038">
        <v>0</v>
      </c>
      <c r="Z1038">
        <v>0</v>
      </c>
      <c r="AA1038">
        <v>0</v>
      </c>
    </row>
    <row r="1039" spans="1:27" x14ac:dyDescent="0.3">
      <c r="A1039" t="s">
        <v>7411</v>
      </c>
      <c r="B1039">
        <v>22</v>
      </c>
      <c r="C1039" t="s">
        <v>120</v>
      </c>
      <c r="D1039" t="s">
        <v>120</v>
      </c>
      <c r="E1039" t="s">
        <v>7398</v>
      </c>
      <c r="F1039" t="s">
        <v>145</v>
      </c>
      <c r="G1039" t="s">
        <v>145</v>
      </c>
      <c r="H1039" t="s">
        <v>7902</v>
      </c>
      <c r="I1039">
        <v>10</v>
      </c>
      <c r="J1039" t="s">
        <v>5792</v>
      </c>
      <c r="K1039" t="s">
        <v>5793</v>
      </c>
      <c r="L1039">
        <v>44</v>
      </c>
      <c r="M1039" t="s">
        <v>32</v>
      </c>
      <c r="N1039" t="s">
        <v>63</v>
      </c>
      <c r="P1039" t="s">
        <v>5794</v>
      </c>
      <c r="Q1039" t="s">
        <v>5795</v>
      </c>
      <c r="R1039" t="s">
        <v>5796</v>
      </c>
      <c r="S1039" t="s">
        <v>5797</v>
      </c>
      <c r="T1039" t="s">
        <v>5798</v>
      </c>
      <c r="U1039" t="s">
        <v>5799</v>
      </c>
      <c r="V1039">
        <v>1</v>
      </c>
      <c r="X1039">
        <v>0</v>
      </c>
      <c r="Y1039">
        <v>0</v>
      </c>
      <c r="Z1039">
        <v>1</v>
      </c>
      <c r="AA1039">
        <v>1</v>
      </c>
    </row>
    <row r="1040" spans="1:27" x14ac:dyDescent="0.3">
      <c r="A1040" t="s">
        <v>7411</v>
      </c>
      <c r="B1040">
        <v>22</v>
      </c>
      <c r="C1040" t="s">
        <v>120</v>
      </c>
      <c r="D1040" t="s">
        <v>120</v>
      </c>
      <c r="E1040" t="s">
        <v>7398</v>
      </c>
      <c r="F1040" t="s">
        <v>18</v>
      </c>
      <c r="G1040" t="s">
        <v>421</v>
      </c>
      <c r="H1040" t="s">
        <v>7901</v>
      </c>
      <c r="I1040">
        <v>11</v>
      </c>
      <c r="J1040" t="s">
        <v>5800</v>
      </c>
      <c r="K1040" t="s">
        <v>5801</v>
      </c>
      <c r="L1040">
        <v>62</v>
      </c>
      <c r="M1040" t="s">
        <v>21</v>
      </c>
      <c r="Q1040" t="s">
        <v>5802</v>
      </c>
      <c r="T1040" t="s">
        <v>5803</v>
      </c>
      <c r="U1040" t="s">
        <v>5804</v>
      </c>
      <c r="V1040">
        <v>1</v>
      </c>
      <c r="X1040">
        <v>1</v>
      </c>
      <c r="Y1040">
        <v>1</v>
      </c>
      <c r="Z1040">
        <v>1</v>
      </c>
      <c r="AA1040">
        <v>1</v>
      </c>
    </row>
    <row r="1041" spans="1:27" x14ac:dyDescent="0.3">
      <c r="A1041" t="s">
        <v>7411</v>
      </c>
      <c r="B1041">
        <v>22</v>
      </c>
      <c r="C1041" t="s">
        <v>166</v>
      </c>
      <c r="D1041" t="s">
        <v>166</v>
      </c>
      <c r="E1041" t="s">
        <v>7395</v>
      </c>
      <c r="F1041" t="s">
        <v>18</v>
      </c>
      <c r="G1041" t="s">
        <v>436</v>
      </c>
      <c r="H1041" t="s">
        <v>7901</v>
      </c>
      <c r="I1041">
        <v>12</v>
      </c>
      <c r="J1041" t="s">
        <v>7635</v>
      </c>
      <c r="K1041" t="s">
        <v>7636</v>
      </c>
      <c r="L1041">
        <v>68</v>
      </c>
      <c r="M1041" t="s">
        <v>21</v>
      </c>
      <c r="N1041" t="s">
        <v>7637</v>
      </c>
      <c r="Q1041" t="s">
        <v>7638</v>
      </c>
      <c r="R1041" t="s">
        <v>7639</v>
      </c>
      <c r="S1041" t="s">
        <v>7640</v>
      </c>
      <c r="T1041" t="s">
        <v>7903</v>
      </c>
      <c r="U1041" t="s">
        <v>7641</v>
      </c>
      <c r="V1041">
        <v>1</v>
      </c>
      <c r="X1041">
        <v>1</v>
      </c>
      <c r="Y1041">
        <v>1</v>
      </c>
      <c r="Z1041">
        <v>0</v>
      </c>
      <c r="AA1041">
        <v>1</v>
      </c>
    </row>
    <row r="1042" spans="1:27" x14ac:dyDescent="0.3">
      <c r="A1042" t="s">
        <v>7411</v>
      </c>
      <c r="B1042">
        <v>22</v>
      </c>
      <c r="C1042" t="s">
        <v>5142</v>
      </c>
      <c r="D1042" t="s">
        <v>5142</v>
      </c>
      <c r="E1042" t="s">
        <v>7396</v>
      </c>
      <c r="F1042" t="s">
        <v>5143</v>
      </c>
      <c r="G1042" t="s">
        <v>5143</v>
      </c>
      <c r="H1042" t="s">
        <v>7902</v>
      </c>
      <c r="I1042">
        <v>13</v>
      </c>
      <c r="J1042" t="s">
        <v>5805</v>
      </c>
      <c r="K1042" t="s">
        <v>5806</v>
      </c>
      <c r="L1042">
        <v>29</v>
      </c>
      <c r="M1042" t="s">
        <v>21</v>
      </c>
      <c r="N1042" t="s">
        <v>2016</v>
      </c>
      <c r="P1042" t="s">
        <v>5807</v>
      </c>
      <c r="Q1042" t="s">
        <v>5808</v>
      </c>
      <c r="R1042" t="s">
        <v>5809</v>
      </c>
      <c r="S1042" t="s">
        <v>5810</v>
      </c>
      <c r="T1042" t="s">
        <v>7903</v>
      </c>
      <c r="U1042" t="s">
        <v>7903</v>
      </c>
      <c r="V1042">
        <v>1</v>
      </c>
      <c r="X1042">
        <v>1</v>
      </c>
      <c r="Y1042">
        <v>0</v>
      </c>
      <c r="Z1042">
        <v>0</v>
      </c>
      <c r="AA1042">
        <v>0</v>
      </c>
    </row>
    <row r="1043" spans="1:27" x14ac:dyDescent="0.3">
      <c r="A1043" t="s">
        <v>7411</v>
      </c>
      <c r="B1043">
        <v>22</v>
      </c>
      <c r="C1043" t="s">
        <v>5142</v>
      </c>
      <c r="D1043" t="s">
        <v>5142</v>
      </c>
      <c r="E1043" t="s">
        <v>7396</v>
      </c>
      <c r="F1043" t="s">
        <v>18</v>
      </c>
      <c r="G1043" t="s">
        <v>5143</v>
      </c>
      <c r="H1043" t="s">
        <v>7901</v>
      </c>
      <c r="I1043">
        <v>14</v>
      </c>
      <c r="J1043" t="s">
        <v>5811</v>
      </c>
      <c r="K1043" t="s">
        <v>5812</v>
      </c>
      <c r="L1043">
        <v>36</v>
      </c>
      <c r="M1043" t="s">
        <v>32</v>
      </c>
      <c r="Q1043" t="s">
        <v>7642</v>
      </c>
      <c r="T1043" t="s">
        <v>7903</v>
      </c>
      <c r="U1043" t="s">
        <v>7903</v>
      </c>
      <c r="V1043">
        <v>1</v>
      </c>
      <c r="X1043">
        <v>0</v>
      </c>
      <c r="Y1043">
        <v>0</v>
      </c>
      <c r="Z1043">
        <v>0</v>
      </c>
      <c r="AA1043">
        <v>0</v>
      </c>
    </row>
    <row r="1044" spans="1:27" x14ac:dyDescent="0.3">
      <c r="A1044" t="s">
        <v>7411</v>
      </c>
      <c r="B1044">
        <v>22</v>
      </c>
      <c r="C1044" t="s">
        <v>5142</v>
      </c>
      <c r="D1044" t="s">
        <v>5142</v>
      </c>
      <c r="E1044" t="s">
        <v>7396</v>
      </c>
      <c r="F1044" t="s">
        <v>5143</v>
      </c>
      <c r="G1044" t="s">
        <v>5143</v>
      </c>
      <c r="H1044" t="s">
        <v>7902</v>
      </c>
      <c r="I1044">
        <v>15</v>
      </c>
      <c r="J1044" t="s">
        <v>5813</v>
      </c>
      <c r="K1044" t="s">
        <v>5814</v>
      </c>
      <c r="L1044">
        <v>27</v>
      </c>
      <c r="M1044" t="s">
        <v>21</v>
      </c>
      <c r="N1044" t="s">
        <v>5154</v>
      </c>
      <c r="Q1044" t="s">
        <v>5815</v>
      </c>
      <c r="R1044" t="s">
        <v>5816</v>
      </c>
      <c r="S1044" t="s">
        <v>5817</v>
      </c>
      <c r="T1044" t="s">
        <v>7903</v>
      </c>
      <c r="U1044" t="s">
        <v>7903</v>
      </c>
      <c r="V1044">
        <v>0</v>
      </c>
      <c r="X1044">
        <v>1</v>
      </c>
      <c r="Y1044">
        <v>0</v>
      </c>
      <c r="Z1044">
        <v>0</v>
      </c>
      <c r="AA1044">
        <v>0</v>
      </c>
    </row>
    <row r="1045" spans="1:27" x14ac:dyDescent="0.3">
      <c r="A1045" t="s">
        <v>7411</v>
      </c>
      <c r="B1045">
        <v>22</v>
      </c>
      <c r="C1045" t="s">
        <v>5142</v>
      </c>
      <c r="D1045" t="s">
        <v>5142</v>
      </c>
      <c r="E1045" t="s">
        <v>7396</v>
      </c>
      <c r="F1045" t="s">
        <v>18</v>
      </c>
      <c r="G1045" t="s">
        <v>5143</v>
      </c>
      <c r="H1045" t="s">
        <v>7901</v>
      </c>
      <c r="I1045">
        <v>16</v>
      </c>
      <c r="J1045" t="s">
        <v>5818</v>
      </c>
      <c r="K1045" t="s">
        <v>5819</v>
      </c>
      <c r="L1045">
        <v>32</v>
      </c>
      <c r="M1045" t="s">
        <v>32</v>
      </c>
      <c r="N1045" t="s">
        <v>1149</v>
      </c>
      <c r="P1045" t="s">
        <v>5820</v>
      </c>
      <c r="Q1045" t="s">
        <v>5821</v>
      </c>
      <c r="R1045" t="s">
        <v>5822</v>
      </c>
      <c r="S1045" t="s">
        <v>5823</v>
      </c>
      <c r="T1045" t="s">
        <v>7903</v>
      </c>
      <c r="U1045" t="s">
        <v>7903</v>
      </c>
      <c r="V1045">
        <v>1</v>
      </c>
      <c r="X1045">
        <v>0</v>
      </c>
      <c r="Y1045">
        <v>0</v>
      </c>
      <c r="Z1045">
        <v>0</v>
      </c>
      <c r="AA1045">
        <v>0</v>
      </c>
    </row>
    <row r="1046" spans="1:27" x14ac:dyDescent="0.3">
      <c r="A1046" t="s">
        <v>7411</v>
      </c>
      <c r="B1046">
        <v>22</v>
      </c>
      <c r="C1046" t="s">
        <v>5824</v>
      </c>
      <c r="D1046" t="s">
        <v>18</v>
      </c>
      <c r="E1046" t="s">
        <v>7397</v>
      </c>
      <c r="F1046" t="s">
        <v>18</v>
      </c>
      <c r="G1046" t="s">
        <v>18</v>
      </c>
      <c r="H1046" t="s">
        <v>7901</v>
      </c>
      <c r="I1046">
        <v>17</v>
      </c>
      <c r="J1046" t="s">
        <v>5825</v>
      </c>
      <c r="K1046" t="s">
        <v>5826</v>
      </c>
      <c r="L1046">
        <v>37</v>
      </c>
      <c r="M1046" t="s">
        <v>21</v>
      </c>
      <c r="N1046" t="s">
        <v>1770</v>
      </c>
      <c r="Q1046" t="s">
        <v>7643</v>
      </c>
      <c r="R1046" t="s">
        <v>5827</v>
      </c>
      <c r="S1046" t="s">
        <v>5828</v>
      </c>
      <c r="T1046" t="s">
        <v>7903</v>
      </c>
      <c r="U1046" t="s">
        <v>7903</v>
      </c>
      <c r="V1046">
        <v>1</v>
      </c>
      <c r="X1046">
        <v>1</v>
      </c>
      <c r="Y1046">
        <v>0</v>
      </c>
      <c r="Z1046">
        <v>0</v>
      </c>
      <c r="AA1046">
        <v>0</v>
      </c>
    </row>
    <row r="1047" spans="1:27" x14ac:dyDescent="0.3">
      <c r="A1047" t="s">
        <v>7411</v>
      </c>
      <c r="B1047">
        <v>22</v>
      </c>
      <c r="C1047" t="s">
        <v>5824</v>
      </c>
      <c r="D1047" t="s">
        <v>18</v>
      </c>
      <c r="E1047" t="s">
        <v>7397</v>
      </c>
      <c r="F1047" t="s">
        <v>18</v>
      </c>
      <c r="G1047" t="s">
        <v>18</v>
      </c>
      <c r="H1047" t="s">
        <v>7901</v>
      </c>
      <c r="I1047">
        <v>18</v>
      </c>
      <c r="J1047" t="s">
        <v>5829</v>
      </c>
      <c r="K1047" t="s">
        <v>5830</v>
      </c>
      <c r="L1047">
        <v>43</v>
      </c>
      <c r="M1047" t="s">
        <v>32</v>
      </c>
      <c r="Q1047" t="s">
        <v>5831</v>
      </c>
      <c r="R1047" t="s">
        <v>5832</v>
      </c>
      <c r="S1047" t="s">
        <v>5833</v>
      </c>
      <c r="T1047" t="s">
        <v>7903</v>
      </c>
      <c r="U1047" t="s">
        <v>7903</v>
      </c>
      <c r="V1047">
        <v>1</v>
      </c>
      <c r="X1047">
        <v>0</v>
      </c>
      <c r="Y1047">
        <v>0</v>
      </c>
      <c r="Z1047">
        <v>0</v>
      </c>
      <c r="AA1047">
        <v>0</v>
      </c>
    </row>
    <row r="1048" spans="1:27" x14ac:dyDescent="0.3">
      <c r="A1048" t="s">
        <v>7411</v>
      </c>
      <c r="B1048">
        <v>22</v>
      </c>
      <c r="C1048" t="s">
        <v>5824</v>
      </c>
      <c r="D1048" t="s">
        <v>18</v>
      </c>
      <c r="E1048" t="s">
        <v>7397</v>
      </c>
      <c r="F1048" t="s">
        <v>18</v>
      </c>
      <c r="G1048" t="s">
        <v>18</v>
      </c>
      <c r="H1048" t="s">
        <v>7901</v>
      </c>
      <c r="I1048">
        <v>19</v>
      </c>
      <c r="J1048" t="s">
        <v>5834</v>
      </c>
      <c r="K1048" t="s">
        <v>5835</v>
      </c>
      <c r="L1048">
        <v>52</v>
      </c>
      <c r="M1048" t="s">
        <v>21</v>
      </c>
      <c r="N1048" t="s">
        <v>1333</v>
      </c>
      <c r="Q1048" t="s">
        <v>7644</v>
      </c>
      <c r="R1048" t="s">
        <v>7645</v>
      </c>
      <c r="T1048" t="s">
        <v>7903</v>
      </c>
      <c r="U1048" t="s">
        <v>7903</v>
      </c>
      <c r="V1048">
        <v>1</v>
      </c>
      <c r="X1048">
        <v>1</v>
      </c>
      <c r="Y1048">
        <v>0</v>
      </c>
      <c r="Z1048">
        <v>0</v>
      </c>
      <c r="AA1048">
        <v>0</v>
      </c>
    </row>
    <row r="1049" spans="1:27" x14ac:dyDescent="0.3">
      <c r="A1049" t="s">
        <v>7411</v>
      </c>
      <c r="B1049">
        <v>22</v>
      </c>
      <c r="C1049" t="s">
        <v>5824</v>
      </c>
      <c r="D1049" t="s">
        <v>18</v>
      </c>
      <c r="E1049" t="s">
        <v>7397</v>
      </c>
      <c r="F1049" t="s">
        <v>18</v>
      </c>
      <c r="G1049" t="s">
        <v>18</v>
      </c>
      <c r="H1049" t="s">
        <v>7901</v>
      </c>
      <c r="I1049">
        <v>20</v>
      </c>
      <c r="J1049" t="s">
        <v>5836</v>
      </c>
      <c r="K1049" t="s">
        <v>5837</v>
      </c>
      <c r="L1049">
        <v>55</v>
      </c>
      <c r="M1049" t="s">
        <v>32</v>
      </c>
      <c r="N1049" t="s">
        <v>5838</v>
      </c>
      <c r="Q1049" t="s">
        <v>7646</v>
      </c>
      <c r="S1049" t="s">
        <v>5839</v>
      </c>
      <c r="T1049" t="s">
        <v>7903</v>
      </c>
      <c r="U1049" t="s">
        <v>7903</v>
      </c>
      <c r="V1049">
        <v>1</v>
      </c>
      <c r="X1049">
        <v>0</v>
      </c>
      <c r="Y1049">
        <v>0</v>
      </c>
      <c r="Z1049">
        <v>0</v>
      </c>
      <c r="AA1049">
        <v>0</v>
      </c>
    </row>
    <row r="1050" spans="1:27" x14ac:dyDescent="0.3">
      <c r="A1050" t="s">
        <v>7411</v>
      </c>
      <c r="B1050">
        <v>22</v>
      </c>
      <c r="C1050" t="s">
        <v>5824</v>
      </c>
      <c r="D1050" t="s">
        <v>18</v>
      </c>
      <c r="E1050" t="s">
        <v>7397</v>
      </c>
      <c r="F1050" t="s">
        <v>18</v>
      </c>
      <c r="G1050" t="s">
        <v>18</v>
      </c>
      <c r="H1050" t="s">
        <v>7901</v>
      </c>
      <c r="I1050">
        <v>21</v>
      </c>
      <c r="J1050" t="s">
        <v>5840</v>
      </c>
      <c r="K1050" t="s">
        <v>5841</v>
      </c>
      <c r="L1050">
        <v>36</v>
      </c>
      <c r="M1050" t="s">
        <v>32</v>
      </c>
      <c r="N1050" t="s">
        <v>5842</v>
      </c>
      <c r="Q1050" t="s">
        <v>5843</v>
      </c>
      <c r="S1050" t="s">
        <v>5844</v>
      </c>
      <c r="T1050" t="s">
        <v>7903</v>
      </c>
      <c r="U1050" t="s">
        <v>7903</v>
      </c>
      <c r="V1050">
        <v>1</v>
      </c>
      <c r="X1050">
        <v>0</v>
      </c>
      <c r="Y1050">
        <v>0</v>
      </c>
      <c r="Z1050">
        <v>0</v>
      </c>
      <c r="AA1050">
        <v>0</v>
      </c>
    </row>
    <row r="1051" spans="1:27" x14ac:dyDescent="0.3">
      <c r="A1051" t="s">
        <v>7411</v>
      </c>
      <c r="B1051">
        <v>22</v>
      </c>
      <c r="C1051" t="s">
        <v>5845</v>
      </c>
      <c r="D1051" t="s">
        <v>18</v>
      </c>
      <c r="E1051" t="s">
        <v>7397</v>
      </c>
      <c r="F1051" t="s">
        <v>18</v>
      </c>
      <c r="G1051" t="s">
        <v>18</v>
      </c>
      <c r="H1051" t="s">
        <v>7901</v>
      </c>
      <c r="I1051">
        <v>22</v>
      </c>
      <c r="J1051" t="s">
        <v>5846</v>
      </c>
      <c r="K1051" t="s">
        <v>5847</v>
      </c>
      <c r="L1051">
        <v>33</v>
      </c>
      <c r="M1051" t="s">
        <v>21</v>
      </c>
      <c r="N1051" t="s">
        <v>140</v>
      </c>
      <c r="Q1051" t="s">
        <v>5848</v>
      </c>
      <c r="R1051" t="s">
        <v>5849</v>
      </c>
      <c r="S1051" t="s">
        <v>5850</v>
      </c>
      <c r="T1051" t="s">
        <v>7903</v>
      </c>
      <c r="U1051" t="s">
        <v>7903</v>
      </c>
      <c r="V1051">
        <v>1</v>
      </c>
      <c r="X1051">
        <v>1</v>
      </c>
      <c r="Y1051">
        <v>0</v>
      </c>
      <c r="Z1051">
        <v>0</v>
      </c>
      <c r="AA1051">
        <v>0</v>
      </c>
    </row>
    <row r="1052" spans="1:27" x14ac:dyDescent="0.3">
      <c r="A1052" t="s">
        <v>7411</v>
      </c>
      <c r="B1052">
        <v>22</v>
      </c>
      <c r="C1052" t="s">
        <v>5845</v>
      </c>
      <c r="D1052" t="s">
        <v>18</v>
      </c>
      <c r="E1052" t="s">
        <v>7397</v>
      </c>
      <c r="F1052" t="s">
        <v>18</v>
      </c>
      <c r="G1052" t="s">
        <v>18</v>
      </c>
      <c r="H1052" t="s">
        <v>7901</v>
      </c>
      <c r="I1052">
        <v>23</v>
      </c>
      <c r="J1052" t="s">
        <v>5851</v>
      </c>
      <c r="K1052" t="s">
        <v>5852</v>
      </c>
      <c r="L1052">
        <v>46</v>
      </c>
      <c r="M1052" t="s">
        <v>32</v>
      </c>
      <c r="N1052" t="s">
        <v>1074</v>
      </c>
      <c r="Q1052" t="s">
        <v>5853</v>
      </c>
      <c r="R1052" t="s">
        <v>5854</v>
      </c>
      <c r="T1052" t="s">
        <v>7903</v>
      </c>
      <c r="U1052" t="s">
        <v>5855</v>
      </c>
      <c r="V1052">
        <v>1</v>
      </c>
      <c r="X1052">
        <v>0</v>
      </c>
      <c r="Y1052">
        <v>0</v>
      </c>
      <c r="Z1052">
        <v>0</v>
      </c>
      <c r="AA1052">
        <v>1</v>
      </c>
    </row>
    <row r="1053" spans="1:27" x14ac:dyDescent="0.3">
      <c r="A1053" t="s">
        <v>7411</v>
      </c>
      <c r="B1053">
        <v>22</v>
      </c>
      <c r="C1053" t="s">
        <v>5845</v>
      </c>
      <c r="D1053" t="s">
        <v>18</v>
      </c>
      <c r="E1053" t="s">
        <v>7397</v>
      </c>
      <c r="F1053" t="s">
        <v>18</v>
      </c>
      <c r="G1053" t="s">
        <v>18</v>
      </c>
      <c r="H1053" t="s">
        <v>7901</v>
      </c>
      <c r="I1053">
        <v>24</v>
      </c>
      <c r="J1053" t="s">
        <v>5856</v>
      </c>
      <c r="K1053" t="s">
        <v>5857</v>
      </c>
      <c r="L1053">
        <v>49</v>
      </c>
      <c r="M1053" t="s">
        <v>21</v>
      </c>
      <c r="Q1053" t="s">
        <v>5858</v>
      </c>
      <c r="T1053" t="s">
        <v>7903</v>
      </c>
      <c r="U1053" t="s">
        <v>7903</v>
      </c>
      <c r="V1053">
        <v>1</v>
      </c>
      <c r="X1053">
        <v>1</v>
      </c>
      <c r="Y1053">
        <v>0</v>
      </c>
      <c r="Z1053">
        <v>0</v>
      </c>
      <c r="AA1053">
        <v>0</v>
      </c>
    </row>
    <row r="1054" spans="1:27" x14ac:dyDescent="0.3">
      <c r="A1054" t="s">
        <v>7411</v>
      </c>
      <c r="B1054">
        <v>22</v>
      </c>
      <c r="C1054" t="s">
        <v>5845</v>
      </c>
      <c r="D1054" t="s">
        <v>18</v>
      </c>
      <c r="E1054" t="s">
        <v>7397</v>
      </c>
      <c r="F1054" t="s">
        <v>18</v>
      </c>
      <c r="G1054" t="s">
        <v>18</v>
      </c>
      <c r="H1054" t="s">
        <v>7901</v>
      </c>
      <c r="I1054">
        <v>25</v>
      </c>
      <c r="J1054" t="s">
        <v>5859</v>
      </c>
      <c r="K1054" t="s">
        <v>5860</v>
      </c>
      <c r="L1054">
        <v>28</v>
      </c>
      <c r="M1054" t="s">
        <v>32</v>
      </c>
      <c r="N1054" t="s">
        <v>5861</v>
      </c>
      <c r="Q1054" t="s">
        <v>5862</v>
      </c>
      <c r="R1054" t="s">
        <v>5863</v>
      </c>
      <c r="S1054" t="s">
        <v>5864</v>
      </c>
      <c r="T1054" t="s">
        <v>7903</v>
      </c>
      <c r="U1054" t="s">
        <v>7903</v>
      </c>
      <c r="V1054">
        <v>1</v>
      </c>
      <c r="X1054">
        <v>0</v>
      </c>
      <c r="Y1054">
        <v>0</v>
      </c>
      <c r="Z1054">
        <v>0</v>
      </c>
      <c r="AA1054">
        <v>0</v>
      </c>
    </row>
    <row r="1055" spans="1:27" x14ac:dyDescent="0.3">
      <c r="A1055" t="s">
        <v>7411</v>
      </c>
      <c r="B1055">
        <v>22</v>
      </c>
      <c r="C1055" t="s">
        <v>5845</v>
      </c>
      <c r="D1055" t="s">
        <v>18</v>
      </c>
      <c r="E1055" t="s">
        <v>7397</v>
      </c>
      <c r="F1055" t="s">
        <v>18</v>
      </c>
      <c r="G1055" t="s">
        <v>18</v>
      </c>
      <c r="H1055" t="s">
        <v>7901</v>
      </c>
      <c r="I1055">
        <v>26</v>
      </c>
      <c r="J1055" t="s">
        <v>5865</v>
      </c>
      <c r="K1055" t="s">
        <v>5866</v>
      </c>
      <c r="L1055">
        <v>30</v>
      </c>
      <c r="M1055" t="s">
        <v>32</v>
      </c>
      <c r="P1055" t="s">
        <v>5867</v>
      </c>
      <c r="Q1055" t="s">
        <v>5868</v>
      </c>
      <c r="R1055" t="s">
        <v>5869</v>
      </c>
      <c r="S1055" t="s">
        <v>5870</v>
      </c>
      <c r="T1055" t="s">
        <v>7903</v>
      </c>
      <c r="U1055" t="s">
        <v>7903</v>
      </c>
      <c r="V1055">
        <v>1</v>
      </c>
      <c r="X1055">
        <v>0</v>
      </c>
      <c r="Y1055">
        <v>0</v>
      </c>
      <c r="Z1055">
        <v>0</v>
      </c>
      <c r="AA1055">
        <v>0</v>
      </c>
    </row>
    <row r="1056" spans="1:27" x14ac:dyDescent="0.3">
      <c r="A1056" t="s">
        <v>7411</v>
      </c>
      <c r="B1056">
        <v>22</v>
      </c>
      <c r="C1056" t="s">
        <v>854</v>
      </c>
      <c r="D1056" t="s">
        <v>18</v>
      </c>
      <c r="E1056" t="s">
        <v>7397</v>
      </c>
      <c r="F1056" t="s">
        <v>18</v>
      </c>
      <c r="G1056" t="s">
        <v>18</v>
      </c>
      <c r="H1056" t="s">
        <v>7901</v>
      </c>
      <c r="I1056">
        <v>27</v>
      </c>
      <c r="J1056" t="s">
        <v>5871</v>
      </c>
      <c r="K1056" t="s">
        <v>5872</v>
      </c>
      <c r="L1056">
        <v>40</v>
      </c>
      <c r="M1056" t="s">
        <v>21</v>
      </c>
      <c r="N1056" t="s">
        <v>7647</v>
      </c>
      <c r="Q1056" t="s">
        <v>7648</v>
      </c>
      <c r="T1056" t="s">
        <v>7903</v>
      </c>
      <c r="U1056" t="s">
        <v>7903</v>
      </c>
      <c r="V1056">
        <v>1</v>
      </c>
      <c r="X1056">
        <v>1</v>
      </c>
      <c r="Y1056">
        <v>0</v>
      </c>
      <c r="Z1056">
        <v>0</v>
      </c>
      <c r="AA1056">
        <v>0</v>
      </c>
    </row>
    <row r="1057" spans="1:27" x14ac:dyDescent="0.3">
      <c r="A1057" t="s">
        <v>7411</v>
      </c>
      <c r="B1057">
        <v>22</v>
      </c>
      <c r="C1057" t="s">
        <v>854</v>
      </c>
      <c r="D1057" t="s">
        <v>18</v>
      </c>
      <c r="E1057" t="s">
        <v>7397</v>
      </c>
      <c r="F1057" t="s">
        <v>18</v>
      </c>
      <c r="G1057" t="s">
        <v>18</v>
      </c>
      <c r="H1057" t="s">
        <v>7901</v>
      </c>
      <c r="I1057">
        <v>28</v>
      </c>
      <c r="J1057" t="s">
        <v>5873</v>
      </c>
      <c r="K1057" t="s">
        <v>5874</v>
      </c>
      <c r="L1057">
        <v>54</v>
      </c>
      <c r="M1057" t="s">
        <v>32</v>
      </c>
      <c r="N1057" t="s">
        <v>33</v>
      </c>
      <c r="Q1057" t="s">
        <v>7649</v>
      </c>
      <c r="T1057" t="s">
        <v>7903</v>
      </c>
      <c r="U1057" t="s">
        <v>7903</v>
      </c>
      <c r="V1057">
        <v>1</v>
      </c>
      <c r="X1057">
        <v>0</v>
      </c>
      <c r="Y1057">
        <v>0</v>
      </c>
      <c r="Z1057">
        <v>0</v>
      </c>
      <c r="AA1057">
        <v>0</v>
      </c>
    </row>
    <row r="1058" spans="1:27" x14ac:dyDescent="0.3">
      <c r="A1058" t="s">
        <v>7411</v>
      </c>
      <c r="B1058">
        <v>22</v>
      </c>
      <c r="C1058" t="s">
        <v>854</v>
      </c>
      <c r="D1058" t="s">
        <v>18</v>
      </c>
      <c r="E1058" t="s">
        <v>7397</v>
      </c>
      <c r="F1058" t="s">
        <v>18</v>
      </c>
      <c r="G1058" t="s">
        <v>18</v>
      </c>
      <c r="H1058" t="s">
        <v>7901</v>
      </c>
      <c r="I1058">
        <v>29</v>
      </c>
      <c r="J1058" t="s">
        <v>5875</v>
      </c>
      <c r="K1058" t="s">
        <v>5876</v>
      </c>
      <c r="L1058">
        <v>35</v>
      </c>
      <c r="M1058" t="s">
        <v>21</v>
      </c>
      <c r="Q1058" t="s">
        <v>7650</v>
      </c>
      <c r="T1058" t="s">
        <v>7903</v>
      </c>
      <c r="U1058" t="s">
        <v>7903</v>
      </c>
      <c r="V1058">
        <v>1</v>
      </c>
      <c r="X1058">
        <v>1</v>
      </c>
      <c r="Y1058">
        <v>0</v>
      </c>
      <c r="Z1058">
        <v>0</v>
      </c>
      <c r="AA1058">
        <v>0</v>
      </c>
    </row>
    <row r="1059" spans="1:27" x14ac:dyDescent="0.3">
      <c r="A1059" t="s">
        <v>7411</v>
      </c>
      <c r="B1059">
        <v>22</v>
      </c>
      <c r="C1059" t="s">
        <v>854</v>
      </c>
      <c r="D1059" t="s">
        <v>18</v>
      </c>
      <c r="E1059" t="s">
        <v>7397</v>
      </c>
      <c r="F1059" t="s">
        <v>18</v>
      </c>
      <c r="G1059" t="s">
        <v>18</v>
      </c>
      <c r="H1059" t="s">
        <v>7901</v>
      </c>
      <c r="I1059">
        <v>30</v>
      </c>
      <c r="J1059" t="s">
        <v>5877</v>
      </c>
      <c r="K1059" t="s">
        <v>5878</v>
      </c>
      <c r="L1059">
        <v>62</v>
      </c>
      <c r="M1059" t="s">
        <v>32</v>
      </c>
      <c r="N1059" t="s">
        <v>7651</v>
      </c>
      <c r="Q1059" t="s">
        <v>7652</v>
      </c>
      <c r="T1059" t="s">
        <v>7903</v>
      </c>
      <c r="U1059" t="s">
        <v>7903</v>
      </c>
      <c r="V1059">
        <v>1</v>
      </c>
      <c r="X1059">
        <v>0</v>
      </c>
      <c r="Y1059">
        <v>1</v>
      </c>
      <c r="Z1059">
        <v>0</v>
      </c>
      <c r="AA1059">
        <v>0</v>
      </c>
    </row>
    <row r="1060" spans="1:27" x14ac:dyDescent="0.3">
      <c r="A1060" t="s">
        <v>7411</v>
      </c>
      <c r="B1060">
        <v>22</v>
      </c>
      <c r="C1060" t="s">
        <v>854</v>
      </c>
      <c r="D1060" t="s">
        <v>18</v>
      </c>
      <c r="E1060" t="s">
        <v>7397</v>
      </c>
      <c r="F1060" t="s">
        <v>18</v>
      </c>
      <c r="G1060" t="s">
        <v>18</v>
      </c>
      <c r="H1060" t="s">
        <v>7901</v>
      </c>
      <c r="I1060">
        <v>31</v>
      </c>
      <c r="J1060" t="s">
        <v>5879</v>
      </c>
      <c r="K1060" t="s">
        <v>5880</v>
      </c>
      <c r="L1060">
        <v>35</v>
      </c>
      <c r="M1060" t="s">
        <v>32</v>
      </c>
      <c r="N1060" t="s">
        <v>7653</v>
      </c>
      <c r="Q1060" t="s">
        <v>7654</v>
      </c>
      <c r="R1060" t="s">
        <v>7655</v>
      </c>
      <c r="S1060" t="s">
        <v>7656</v>
      </c>
      <c r="T1060" t="s">
        <v>7903</v>
      </c>
      <c r="U1060" t="s">
        <v>7903</v>
      </c>
      <c r="V1060">
        <v>1</v>
      </c>
      <c r="X1060">
        <v>0</v>
      </c>
      <c r="Y1060">
        <v>0</v>
      </c>
      <c r="Z1060">
        <v>0</v>
      </c>
      <c r="AA1060">
        <v>0</v>
      </c>
    </row>
    <row r="1061" spans="1:27" x14ac:dyDescent="0.3">
      <c r="A1061" t="s">
        <v>7411</v>
      </c>
      <c r="B1061">
        <v>23</v>
      </c>
      <c r="C1061" t="s">
        <v>5881</v>
      </c>
      <c r="D1061" t="s">
        <v>18</v>
      </c>
      <c r="E1061" t="s">
        <v>7397</v>
      </c>
      <c r="F1061" t="s">
        <v>18</v>
      </c>
      <c r="G1061" t="s">
        <v>18</v>
      </c>
      <c r="H1061" t="s">
        <v>7901</v>
      </c>
      <c r="I1061">
        <v>1</v>
      </c>
      <c r="J1061" t="s">
        <v>5882</v>
      </c>
      <c r="K1061" t="s">
        <v>5883</v>
      </c>
      <c r="L1061">
        <v>47</v>
      </c>
      <c r="M1061" t="s">
        <v>21</v>
      </c>
      <c r="N1061" t="s">
        <v>5884</v>
      </c>
      <c r="P1061" t="s">
        <v>5885</v>
      </c>
      <c r="Q1061" t="s">
        <v>5886</v>
      </c>
      <c r="R1061" t="s">
        <v>5887</v>
      </c>
      <c r="S1061" t="s">
        <v>5888</v>
      </c>
      <c r="T1061" t="s">
        <v>7903</v>
      </c>
      <c r="U1061" t="s">
        <v>7903</v>
      </c>
      <c r="V1061">
        <v>1</v>
      </c>
      <c r="X1061">
        <v>1</v>
      </c>
      <c r="Y1061">
        <v>0</v>
      </c>
      <c r="Z1061">
        <v>0</v>
      </c>
      <c r="AA1061">
        <v>0</v>
      </c>
    </row>
    <row r="1062" spans="1:27" x14ac:dyDescent="0.3">
      <c r="A1062" t="s">
        <v>7411</v>
      </c>
      <c r="B1062">
        <v>23</v>
      </c>
      <c r="C1062" t="s">
        <v>5881</v>
      </c>
      <c r="D1062" t="s">
        <v>18</v>
      </c>
      <c r="E1062" t="s">
        <v>7397</v>
      </c>
      <c r="F1062" t="s">
        <v>18</v>
      </c>
      <c r="G1062" t="s">
        <v>18</v>
      </c>
      <c r="H1062" t="s">
        <v>7901</v>
      </c>
      <c r="I1062">
        <v>2</v>
      </c>
      <c r="J1062" t="s">
        <v>5889</v>
      </c>
      <c r="K1062" t="s">
        <v>5890</v>
      </c>
      <c r="L1062">
        <v>30</v>
      </c>
      <c r="M1062" t="s">
        <v>32</v>
      </c>
      <c r="N1062" t="s">
        <v>63</v>
      </c>
      <c r="Q1062" t="s">
        <v>5891</v>
      </c>
      <c r="S1062" t="s">
        <v>5892</v>
      </c>
      <c r="T1062" t="s">
        <v>7903</v>
      </c>
      <c r="U1062" t="s">
        <v>7903</v>
      </c>
      <c r="V1062">
        <v>1</v>
      </c>
      <c r="X1062">
        <v>0</v>
      </c>
      <c r="Y1062">
        <v>0</v>
      </c>
      <c r="Z1062">
        <v>0</v>
      </c>
      <c r="AA1062">
        <v>0</v>
      </c>
    </row>
    <row r="1063" spans="1:27" x14ac:dyDescent="0.3">
      <c r="A1063" t="s">
        <v>7411</v>
      </c>
      <c r="B1063">
        <v>23</v>
      </c>
      <c r="C1063" t="s">
        <v>5881</v>
      </c>
      <c r="D1063" t="s">
        <v>18</v>
      </c>
      <c r="E1063" t="s">
        <v>7397</v>
      </c>
      <c r="F1063" t="s">
        <v>18</v>
      </c>
      <c r="G1063" t="s">
        <v>18</v>
      </c>
      <c r="H1063" t="s">
        <v>7901</v>
      </c>
      <c r="I1063">
        <v>3</v>
      </c>
      <c r="J1063" t="s">
        <v>5893</v>
      </c>
      <c r="K1063" t="s">
        <v>5894</v>
      </c>
      <c r="L1063">
        <v>50</v>
      </c>
      <c r="M1063" t="s">
        <v>21</v>
      </c>
      <c r="N1063" t="s">
        <v>5895</v>
      </c>
      <c r="Q1063" t="s">
        <v>5896</v>
      </c>
      <c r="T1063" t="s">
        <v>7903</v>
      </c>
      <c r="U1063" t="s">
        <v>7903</v>
      </c>
      <c r="V1063">
        <v>1</v>
      </c>
      <c r="X1063">
        <v>1</v>
      </c>
      <c r="Y1063">
        <v>0</v>
      </c>
      <c r="Z1063">
        <v>0</v>
      </c>
      <c r="AA1063">
        <v>0</v>
      </c>
    </row>
    <row r="1064" spans="1:27" x14ac:dyDescent="0.3">
      <c r="A1064" t="s">
        <v>7411</v>
      </c>
      <c r="B1064">
        <v>23</v>
      </c>
      <c r="C1064" t="s">
        <v>5881</v>
      </c>
      <c r="D1064" t="s">
        <v>18</v>
      </c>
      <c r="E1064" t="s">
        <v>7397</v>
      </c>
      <c r="F1064" t="s">
        <v>18</v>
      </c>
      <c r="G1064" t="s">
        <v>18</v>
      </c>
      <c r="H1064" t="s">
        <v>7901</v>
      </c>
      <c r="I1064">
        <v>4</v>
      </c>
      <c r="J1064" t="s">
        <v>5897</v>
      </c>
      <c r="K1064" t="s">
        <v>5898</v>
      </c>
      <c r="L1064">
        <v>55</v>
      </c>
      <c r="M1064" t="s">
        <v>32</v>
      </c>
      <c r="N1064" t="s">
        <v>124</v>
      </c>
      <c r="T1064" t="s">
        <v>7903</v>
      </c>
      <c r="U1064" t="s">
        <v>7903</v>
      </c>
      <c r="V1064">
        <v>1</v>
      </c>
      <c r="X1064">
        <v>0</v>
      </c>
      <c r="Y1064">
        <v>0</v>
      </c>
      <c r="Z1064">
        <v>0</v>
      </c>
      <c r="AA1064">
        <v>0</v>
      </c>
    </row>
    <row r="1065" spans="1:27" x14ac:dyDescent="0.3">
      <c r="A1065" t="s">
        <v>7411</v>
      </c>
      <c r="B1065">
        <v>23</v>
      </c>
      <c r="C1065" t="s">
        <v>5881</v>
      </c>
      <c r="D1065" t="s">
        <v>18</v>
      </c>
      <c r="E1065" t="s">
        <v>7397</v>
      </c>
      <c r="F1065" t="s">
        <v>18</v>
      </c>
      <c r="G1065" t="s">
        <v>18</v>
      </c>
      <c r="H1065" t="s">
        <v>7901</v>
      </c>
      <c r="I1065">
        <v>5</v>
      </c>
      <c r="J1065" t="s">
        <v>5899</v>
      </c>
      <c r="K1065" t="s">
        <v>5900</v>
      </c>
      <c r="L1065">
        <v>37</v>
      </c>
      <c r="M1065" t="s">
        <v>21</v>
      </c>
      <c r="N1065" t="s">
        <v>5901</v>
      </c>
      <c r="Q1065" t="s">
        <v>5902</v>
      </c>
      <c r="R1065" t="s">
        <v>5903</v>
      </c>
      <c r="T1065" t="s">
        <v>7903</v>
      </c>
      <c r="U1065" t="s">
        <v>7903</v>
      </c>
      <c r="V1065">
        <v>1</v>
      </c>
      <c r="X1065">
        <v>1</v>
      </c>
      <c r="Y1065">
        <v>0</v>
      </c>
      <c r="Z1065">
        <v>0</v>
      </c>
      <c r="AA1065">
        <v>0</v>
      </c>
    </row>
    <row r="1066" spans="1:27" x14ac:dyDescent="0.3">
      <c r="A1066" t="s">
        <v>7411</v>
      </c>
      <c r="B1066">
        <v>23</v>
      </c>
      <c r="C1066" t="s">
        <v>5881</v>
      </c>
      <c r="D1066" t="s">
        <v>18</v>
      </c>
      <c r="E1066" t="s">
        <v>7397</v>
      </c>
      <c r="F1066" t="s">
        <v>18</v>
      </c>
      <c r="G1066" t="s">
        <v>18</v>
      </c>
      <c r="H1066" t="s">
        <v>7901</v>
      </c>
      <c r="I1066">
        <v>6</v>
      </c>
      <c r="J1066" t="s">
        <v>5904</v>
      </c>
      <c r="K1066" t="s">
        <v>5905</v>
      </c>
      <c r="L1066">
        <v>33</v>
      </c>
      <c r="M1066" t="s">
        <v>32</v>
      </c>
      <c r="N1066" t="s">
        <v>5906</v>
      </c>
      <c r="O1066" t="s">
        <v>5907</v>
      </c>
      <c r="Q1066" t="s">
        <v>5908</v>
      </c>
      <c r="R1066" t="s">
        <v>5909</v>
      </c>
      <c r="S1066" t="s">
        <v>5910</v>
      </c>
      <c r="T1066" t="s">
        <v>7903</v>
      </c>
      <c r="U1066" t="s">
        <v>7903</v>
      </c>
      <c r="V1066">
        <v>1</v>
      </c>
      <c r="X1066">
        <v>0</v>
      </c>
      <c r="Y1066">
        <v>0</v>
      </c>
      <c r="Z1066">
        <v>0</v>
      </c>
      <c r="AA1066">
        <v>0</v>
      </c>
    </row>
    <row r="1067" spans="1:27" x14ac:dyDescent="0.3">
      <c r="A1067" t="s">
        <v>7411</v>
      </c>
      <c r="B1067">
        <v>23</v>
      </c>
      <c r="C1067" t="s">
        <v>5881</v>
      </c>
      <c r="D1067" t="s">
        <v>18</v>
      </c>
      <c r="E1067" t="s">
        <v>7397</v>
      </c>
      <c r="F1067" t="s">
        <v>18</v>
      </c>
      <c r="G1067" t="s">
        <v>18</v>
      </c>
      <c r="H1067" t="s">
        <v>7901</v>
      </c>
      <c r="I1067">
        <v>7</v>
      </c>
      <c r="J1067" t="s">
        <v>5911</v>
      </c>
      <c r="K1067" t="s">
        <v>5912</v>
      </c>
      <c r="L1067">
        <v>46</v>
      </c>
      <c r="M1067" t="s">
        <v>21</v>
      </c>
      <c r="N1067" t="s">
        <v>244</v>
      </c>
      <c r="Q1067" t="s">
        <v>5913</v>
      </c>
      <c r="R1067" t="s">
        <v>5914</v>
      </c>
      <c r="T1067" t="s">
        <v>7903</v>
      </c>
      <c r="U1067" t="s">
        <v>7903</v>
      </c>
      <c r="V1067">
        <v>1</v>
      </c>
      <c r="X1067">
        <v>1</v>
      </c>
      <c r="Y1067">
        <v>0</v>
      </c>
      <c r="Z1067">
        <v>0</v>
      </c>
      <c r="AA1067">
        <v>0</v>
      </c>
    </row>
    <row r="1068" spans="1:27" x14ac:dyDescent="0.3">
      <c r="A1068" t="s">
        <v>7411</v>
      </c>
      <c r="B1068">
        <v>23</v>
      </c>
      <c r="C1068" t="s">
        <v>758</v>
      </c>
      <c r="D1068" t="s">
        <v>758</v>
      </c>
      <c r="E1068" t="s">
        <v>7400</v>
      </c>
      <c r="F1068" t="s">
        <v>759</v>
      </c>
      <c r="G1068" t="s">
        <v>759</v>
      </c>
      <c r="H1068" t="s">
        <v>7902</v>
      </c>
      <c r="I1068">
        <v>8</v>
      </c>
      <c r="J1068" t="s">
        <v>5915</v>
      </c>
      <c r="K1068" t="s">
        <v>5916</v>
      </c>
      <c r="L1068">
        <v>61</v>
      </c>
      <c r="M1068" t="s">
        <v>21</v>
      </c>
      <c r="N1068" t="s">
        <v>5917</v>
      </c>
      <c r="P1068" t="s">
        <v>5918</v>
      </c>
      <c r="Q1068" t="s">
        <v>5919</v>
      </c>
      <c r="R1068" t="s">
        <v>5920</v>
      </c>
      <c r="S1068" t="s">
        <v>5921</v>
      </c>
      <c r="T1068" t="s">
        <v>7903</v>
      </c>
      <c r="U1068" t="s">
        <v>5922</v>
      </c>
      <c r="V1068">
        <v>1</v>
      </c>
      <c r="X1068">
        <v>1</v>
      </c>
      <c r="Y1068">
        <v>1</v>
      </c>
      <c r="Z1068">
        <v>0</v>
      </c>
      <c r="AA1068">
        <v>1</v>
      </c>
    </row>
    <row r="1069" spans="1:27" x14ac:dyDescent="0.3">
      <c r="A1069" t="s">
        <v>7411</v>
      </c>
      <c r="B1069">
        <v>23</v>
      </c>
      <c r="C1069" t="s">
        <v>758</v>
      </c>
      <c r="D1069" t="s">
        <v>758</v>
      </c>
      <c r="E1069" t="s">
        <v>7400</v>
      </c>
      <c r="F1069" t="s">
        <v>759</v>
      </c>
      <c r="G1069" t="s">
        <v>759</v>
      </c>
      <c r="H1069" t="s">
        <v>7902</v>
      </c>
      <c r="I1069">
        <v>9</v>
      </c>
      <c r="J1069" t="s">
        <v>5923</v>
      </c>
      <c r="K1069" t="s">
        <v>5924</v>
      </c>
      <c r="L1069">
        <v>44</v>
      </c>
      <c r="M1069" t="s">
        <v>32</v>
      </c>
      <c r="N1069" t="s">
        <v>424</v>
      </c>
      <c r="P1069" t="s">
        <v>5925</v>
      </c>
      <c r="Q1069" t="s">
        <v>5926</v>
      </c>
      <c r="R1069" t="s">
        <v>5926</v>
      </c>
      <c r="T1069" t="s">
        <v>7903</v>
      </c>
      <c r="U1069" t="s">
        <v>7903</v>
      </c>
      <c r="V1069">
        <v>1</v>
      </c>
      <c r="X1069">
        <v>0</v>
      </c>
      <c r="Y1069">
        <v>0</v>
      </c>
      <c r="Z1069">
        <v>0</v>
      </c>
      <c r="AA1069">
        <v>0</v>
      </c>
    </row>
    <row r="1070" spans="1:27" x14ac:dyDescent="0.3">
      <c r="A1070" t="s">
        <v>7411</v>
      </c>
      <c r="B1070">
        <v>23</v>
      </c>
      <c r="C1070" t="s">
        <v>758</v>
      </c>
      <c r="D1070" t="s">
        <v>758</v>
      </c>
      <c r="E1070" t="s">
        <v>7400</v>
      </c>
      <c r="F1070" t="s">
        <v>759</v>
      </c>
      <c r="G1070" t="s">
        <v>759</v>
      </c>
      <c r="H1070" t="s">
        <v>7902</v>
      </c>
      <c r="I1070">
        <v>10</v>
      </c>
      <c r="J1070" t="s">
        <v>5927</v>
      </c>
      <c r="K1070" t="s">
        <v>5928</v>
      </c>
      <c r="L1070">
        <v>36</v>
      </c>
      <c r="M1070" t="s">
        <v>21</v>
      </c>
      <c r="N1070" t="s">
        <v>1770</v>
      </c>
      <c r="Q1070" t="s">
        <v>5929</v>
      </c>
      <c r="R1070" t="s">
        <v>5930</v>
      </c>
      <c r="S1070" t="s">
        <v>5931</v>
      </c>
      <c r="T1070" t="s">
        <v>7903</v>
      </c>
      <c r="U1070" t="s">
        <v>7903</v>
      </c>
      <c r="V1070">
        <v>1</v>
      </c>
      <c r="X1070">
        <v>1</v>
      </c>
      <c r="Y1070">
        <v>0</v>
      </c>
      <c r="Z1070">
        <v>0</v>
      </c>
      <c r="AA1070">
        <v>0</v>
      </c>
    </row>
    <row r="1071" spans="1:27" x14ac:dyDescent="0.3">
      <c r="A1071" t="s">
        <v>7411</v>
      </c>
      <c r="B1071">
        <v>23</v>
      </c>
      <c r="C1071" t="s">
        <v>758</v>
      </c>
      <c r="D1071" t="s">
        <v>758</v>
      </c>
      <c r="E1071" t="s">
        <v>7400</v>
      </c>
      <c r="F1071" t="s">
        <v>759</v>
      </c>
      <c r="G1071" t="s">
        <v>759</v>
      </c>
      <c r="H1071" t="s">
        <v>7902</v>
      </c>
      <c r="I1071">
        <v>11</v>
      </c>
      <c r="J1071" t="s">
        <v>5932</v>
      </c>
      <c r="K1071" t="s">
        <v>5933</v>
      </c>
      <c r="L1071">
        <v>40</v>
      </c>
      <c r="M1071" t="s">
        <v>32</v>
      </c>
      <c r="N1071" t="s">
        <v>5934</v>
      </c>
      <c r="O1071" t="s">
        <v>5935</v>
      </c>
      <c r="P1071" t="s">
        <v>5936</v>
      </c>
      <c r="Q1071" t="s">
        <v>5937</v>
      </c>
      <c r="R1071" t="s">
        <v>5938</v>
      </c>
      <c r="T1071" t="s">
        <v>7903</v>
      </c>
      <c r="U1071" t="s">
        <v>7903</v>
      </c>
      <c r="V1071">
        <v>1</v>
      </c>
      <c r="X1071">
        <v>0</v>
      </c>
      <c r="Y1071">
        <v>0</v>
      </c>
      <c r="Z1071">
        <v>0</v>
      </c>
      <c r="AA1071">
        <v>0</v>
      </c>
    </row>
    <row r="1072" spans="1:27" x14ac:dyDescent="0.3">
      <c r="A1072" t="s">
        <v>7411</v>
      </c>
      <c r="B1072">
        <v>23</v>
      </c>
      <c r="C1072" t="s">
        <v>758</v>
      </c>
      <c r="D1072" t="s">
        <v>758</v>
      </c>
      <c r="E1072" t="s">
        <v>7400</v>
      </c>
      <c r="F1072" t="s">
        <v>759</v>
      </c>
      <c r="G1072" t="s">
        <v>759</v>
      </c>
      <c r="H1072" t="s">
        <v>7902</v>
      </c>
      <c r="I1072">
        <v>12</v>
      </c>
      <c r="J1072" t="s">
        <v>5939</v>
      </c>
      <c r="K1072" t="s">
        <v>5940</v>
      </c>
      <c r="L1072">
        <v>45</v>
      </c>
      <c r="M1072" t="s">
        <v>21</v>
      </c>
      <c r="N1072" t="s">
        <v>5941</v>
      </c>
      <c r="P1072" t="s">
        <v>5942</v>
      </c>
      <c r="Q1072" t="s">
        <v>5942</v>
      </c>
      <c r="R1072" t="s">
        <v>5943</v>
      </c>
      <c r="T1072" t="s">
        <v>7903</v>
      </c>
      <c r="U1072" t="s">
        <v>7903</v>
      </c>
      <c r="V1072">
        <v>1</v>
      </c>
      <c r="X1072">
        <v>1</v>
      </c>
      <c r="Y1072">
        <v>0</v>
      </c>
      <c r="Z1072">
        <v>0</v>
      </c>
      <c r="AA1072">
        <v>0</v>
      </c>
    </row>
    <row r="1073" spans="1:27" x14ac:dyDescent="0.3">
      <c r="A1073" t="s">
        <v>7411</v>
      </c>
      <c r="B1073">
        <v>23</v>
      </c>
      <c r="C1073" t="s">
        <v>758</v>
      </c>
      <c r="D1073" t="s">
        <v>758</v>
      </c>
      <c r="E1073" t="s">
        <v>7400</v>
      </c>
      <c r="F1073" t="s">
        <v>759</v>
      </c>
      <c r="G1073" t="s">
        <v>759</v>
      </c>
      <c r="H1073" t="s">
        <v>7902</v>
      </c>
      <c r="I1073">
        <v>13</v>
      </c>
      <c r="J1073" t="s">
        <v>5944</v>
      </c>
      <c r="K1073" t="s">
        <v>5945</v>
      </c>
      <c r="L1073">
        <v>49</v>
      </c>
      <c r="M1073" t="s">
        <v>32</v>
      </c>
      <c r="N1073" t="s">
        <v>63</v>
      </c>
      <c r="O1073" t="s">
        <v>5946</v>
      </c>
      <c r="P1073" t="s">
        <v>5947</v>
      </c>
      <c r="Q1073" t="s">
        <v>5948</v>
      </c>
      <c r="R1073" t="s">
        <v>5947</v>
      </c>
      <c r="S1073" t="s">
        <v>5949</v>
      </c>
      <c r="T1073" t="s">
        <v>7903</v>
      </c>
      <c r="U1073" t="s">
        <v>5950</v>
      </c>
      <c r="V1073">
        <v>1</v>
      </c>
      <c r="X1073">
        <v>0</v>
      </c>
      <c r="Y1073">
        <v>0</v>
      </c>
      <c r="Z1073">
        <v>0</v>
      </c>
      <c r="AA1073">
        <v>1</v>
      </c>
    </row>
    <row r="1074" spans="1:27" x14ac:dyDescent="0.3">
      <c r="A1074" t="s">
        <v>7411</v>
      </c>
      <c r="B1074">
        <v>23</v>
      </c>
      <c r="C1074" t="s">
        <v>79</v>
      </c>
      <c r="D1074" t="s">
        <v>79</v>
      </c>
      <c r="E1074" t="s">
        <v>7404</v>
      </c>
      <c r="F1074" t="s">
        <v>18</v>
      </c>
      <c r="G1074" t="s">
        <v>96</v>
      </c>
      <c r="H1074" t="s">
        <v>7901</v>
      </c>
      <c r="I1074">
        <v>14</v>
      </c>
      <c r="J1074" t="s">
        <v>5951</v>
      </c>
      <c r="K1074" t="s">
        <v>5952</v>
      </c>
      <c r="L1074">
        <v>59</v>
      </c>
      <c r="M1074" t="s">
        <v>21</v>
      </c>
      <c r="N1074" t="s">
        <v>5953</v>
      </c>
      <c r="Q1074" t="s">
        <v>5954</v>
      </c>
      <c r="R1074" t="s">
        <v>5955</v>
      </c>
      <c r="S1074" t="s">
        <v>5956</v>
      </c>
      <c r="T1074" t="s">
        <v>7903</v>
      </c>
      <c r="U1074" t="s">
        <v>7903</v>
      </c>
      <c r="V1074">
        <v>1</v>
      </c>
      <c r="X1074">
        <v>1</v>
      </c>
      <c r="Y1074">
        <v>0</v>
      </c>
      <c r="Z1074">
        <v>0</v>
      </c>
      <c r="AA1074">
        <v>0</v>
      </c>
    </row>
    <row r="1075" spans="1:27" x14ac:dyDescent="0.3">
      <c r="A1075" t="s">
        <v>7411</v>
      </c>
      <c r="B1075">
        <v>23</v>
      </c>
      <c r="C1075" t="s">
        <v>79</v>
      </c>
      <c r="D1075" t="s">
        <v>79</v>
      </c>
      <c r="E1075" t="s">
        <v>7404</v>
      </c>
      <c r="F1075" t="s">
        <v>96</v>
      </c>
      <c r="G1075" t="s">
        <v>96</v>
      </c>
      <c r="H1075" t="s">
        <v>7902</v>
      </c>
      <c r="I1075">
        <v>15</v>
      </c>
      <c r="J1075" t="s">
        <v>5957</v>
      </c>
      <c r="K1075" t="s">
        <v>5958</v>
      </c>
      <c r="L1075">
        <v>68</v>
      </c>
      <c r="M1075" t="s">
        <v>32</v>
      </c>
      <c r="N1075" t="s">
        <v>63</v>
      </c>
      <c r="P1075" t="s">
        <v>5959</v>
      </c>
      <c r="Q1075" t="s">
        <v>5960</v>
      </c>
      <c r="R1075" t="s">
        <v>5961</v>
      </c>
      <c r="S1075" t="s">
        <v>5962</v>
      </c>
      <c r="T1075" t="s">
        <v>5963</v>
      </c>
      <c r="U1075" t="s">
        <v>7903</v>
      </c>
      <c r="V1075">
        <v>1</v>
      </c>
      <c r="X1075">
        <v>0</v>
      </c>
      <c r="Y1075">
        <v>1</v>
      </c>
      <c r="Z1075">
        <v>1</v>
      </c>
      <c r="AA1075">
        <v>0</v>
      </c>
    </row>
    <row r="1076" spans="1:27" x14ac:dyDescent="0.3">
      <c r="A1076" t="s">
        <v>7411</v>
      </c>
      <c r="B1076">
        <v>23</v>
      </c>
      <c r="C1076" t="s">
        <v>79</v>
      </c>
      <c r="D1076" t="s">
        <v>79</v>
      </c>
      <c r="E1076" t="s">
        <v>7404</v>
      </c>
      <c r="F1076" t="s">
        <v>96</v>
      </c>
      <c r="G1076" t="s">
        <v>96</v>
      </c>
      <c r="H1076" t="s">
        <v>7902</v>
      </c>
      <c r="I1076">
        <v>16</v>
      </c>
      <c r="J1076" t="s">
        <v>5964</v>
      </c>
      <c r="K1076" t="s">
        <v>5965</v>
      </c>
      <c r="L1076">
        <v>30</v>
      </c>
      <c r="M1076" t="s">
        <v>21</v>
      </c>
      <c r="N1076" t="s">
        <v>57</v>
      </c>
      <c r="Q1076" t="s">
        <v>5966</v>
      </c>
      <c r="R1076" t="s">
        <v>5967</v>
      </c>
      <c r="S1076" t="s">
        <v>5968</v>
      </c>
      <c r="T1076" t="s">
        <v>7903</v>
      </c>
      <c r="U1076" t="s">
        <v>7903</v>
      </c>
      <c r="V1076">
        <v>1</v>
      </c>
      <c r="X1076">
        <v>1</v>
      </c>
      <c r="Y1076">
        <v>0</v>
      </c>
      <c r="Z1076">
        <v>0</v>
      </c>
      <c r="AA1076">
        <v>0</v>
      </c>
    </row>
    <row r="1077" spans="1:27" x14ac:dyDescent="0.3">
      <c r="A1077" t="s">
        <v>7411</v>
      </c>
      <c r="B1077">
        <v>23</v>
      </c>
      <c r="C1077" t="s">
        <v>79</v>
      </c>
      <c r="D1077" t="s">
        <v>79</v>
      </c>
      <c r="E1077" t="s">
        <v>7404</v>
      </c>
      <c r="F1077" t="s">
        <v>80</v>
      </c>
      <c r="G1077" t="s">
        <v>80</v>
      </c>
      <c r="H1077" t="s">
        <v>7902</v>
      </c>
      <c r="I1077">
        <v>17</v>
      </c>
      <c r="J1077" t="s">
        <v>5969</v>
      </c>
      <c r="K1077" t="s">
        <v>5970</v>
      </c>
      <c r="L1077">
        <v>75</v>
      </c>
      <c r="M1077" t="s">
        <v>32</v>
      </c>
      <c r="N1077" t="s">
        <v>63</v>
      </c>
      <c r="Q1077" t="s">
        <v>5971</v>
      </c>
      <c r="R1077" t="s">
        <v>5971</v>
      </c>
      <c r="S1077" t="s">
        <v>5972</v>
      </c>
      <c r="T1077" t="s">
        <v>7903</v>
      </c>
      <c r="U1077" t="s">
        <v>5973</v>
      </c>
      <c r="V1077">
        <v>1</v>
      </c>
      <c r="X1077">
        <v>0</v>
      </c>
      <c r="Y1077">
        <v>1</v>
      </c>
      <c r="Z1077">
        <v>0</v>
      </c>
      <c r="AA1077">
        <v>1</v>
      </c>
    </row>
    <row r="1078" spans="1:27" x14ac:dyDescent="0.3">
      <c r="A1078" t="s">
        <v>7411</v>
      </c>
      <c r="B1078">
        <v>23</v>
      </c>
      <c r="C1078" t="s">
        <v>79</v>
      </c>
      <c r="D1078" t="s">
        <v>79</v>
      </c>
      <c r="E1078" t="s">
        <v>7404</v>
      </c>
      <c r="F1078" t="s">
        <v>80</v>
      </c>
      <c r="G1078" t="s">
        <v>80</v>
      </c>
      <c r="H1078" t="s">
        <v>7902</v>
      </c>
      <c r="I1078">
        <v>18</v>
      </c>
      <c r="J1078" t="s">
        <v>5974</v>
      </c>
      <c r="K1078" t="s">
        <v>5975</v>
      </c>
      <c r="L1078">
        <v>38</v>
      </c>
      <c r="M1078" t="s">
        <v>21</v>
      </c>
      <c r="N1078" t="s">
        <v>5976</v>
      </c>
      <c r="S1078" t="s">
        <v>5977</v>
      </c>
      <c r="T1078" t="s">
        <v>7903</v>
      </c>
      <c r="U1078" t="s">
        <v>7903</v>
      </c>
      <c r="V1078">
        <v>1</v>
      </c>
      <c r="X1078">
        <v>1</v>
      </c>
      <c r="Y1078">
        <v>0</v>
      </c>
      <c r="Z1078">
        <v>0</v>
      </c>
      <c r="AA1078">
        <v>0</v>
      </c>
    </row>
    <row r="1079" spans="1:27" x14ac:dyDescent="0.3">
      <c r="A1079" t="s">
        <v>7411</v>
      </c>
      <c r="B1079">
        <v>23</v>
      </c>
      <c r="C1079" t="s">
        <v>79</v>
      </c>
      <c r="D1079" t="s">
        <v>79</v>
      </c>
      <c r="E1079" t="s">
        <v>7404</v>
      </c>
      <c r="F1079" t="s">
        <v>18</v>
      </c>
      <c r="G1079" t="s">
        <v>109</v>
      </c>
      <c r="H1079" t="s">
        <v>7901</v>
      </c>
      <c r="I1079">
        <v>19</v>
      </c>
      <c r="J1079" t="s">
        <v>5978</v>
      </c>
      <c r="K1079" t="s">
        <v>5979</v>
      </c>
      <c r="L1079">
        <v>50</v>
      </c>
      <c r="M1079" t="s">
        <v>32</v>
      </c>
      <c r="P1079" t="s">
        <v>5980</v>
      </c>
      <c r="Q1079" t="s">
        <v>5981</v>
      </c>
      <c r="S1079" t="s">
        <v>5982</v>
      </c>
      <c r="T1079" t="s">
        <v>7903</v>
      </c>
      <c r="U1079" t="s">
        <v>7903</v>
      </c>
      <c r="V1079">
        <v>1</v>
      </c>
      <c r="X1079">
        <v>0</v>
      </c>
      <c r="Y1079">
        <v>0</v>
      </c>
      <c r="Z1079">
        <v>0</v>
      </c>
      <c r="AA1079">
        <v>0</v>
      </c>
    </row>
    <row r="1080" spans="1:27" x14ac:dyDescent="0.3">
      <c r="A1080" t="s">
        <v>7411</v>
      </c>
      <c r="B1080">
        <v>23</v>
      </c>
      <c r="C1080" t="s">
        <v>79</v>
      </c>
      <c r="D1080" t="s">
        <v>79</v>
      </c>
      <c r="E1080" t="s">
        <v>7404</v>
      </c>
      <c r="F1080" t="s">
        <v>18</v>
      </c>
      <c r="G1080" t="s">
        <v>109</v>
      </c>
      <c r="H1080" t="s">
        <v>7901</v>
      </c>
      <c r="I1080">
        <v>20</v>
      </c>
      <c r="J1080" t="s">
        <v>5983</v>
      </c>
      <c r="K1080" t="s">
        <v>5984</v>
      </c>
      <c r="L1080">
        <v>68</v>
      </c>
      <c r="M1080" t="s">
        <v>21</v>
      </c>
      <c r="N1080" t="s">
        <v>5985</v>
      </c>
      <c r="Q1080" t="s">
        <v>5986</v>
      </c>
      <c r="S1080" t="s">
        <v>5987</v>
      </c>
      <c r="T1080" t="s">
        <v>7903</v>
      </c>
      <c r="U1080" t="s">
        <v>7903</v>
      </c>
      <c r="V1080">
        <v>1</v>
      </c>
      <c r="X1080">
        <v>1</v>
      </c>
      <c r="Y1080">
        <v>1</v>
      </c>
      <c r="Z1080">
        <v>0</v>
      </c>
      <c r="AA1080">
        <v>0</v>
      </c>
    </row>
    <row r="1081" spans="1:27" x14ac:dyDescent="0.3">
      <c r="A1081" t="s">
        <v>7411</v>
      </c>
      <c r="B1081">
        <v>23</v>
      </c>
      <c r="C1081" t="s">
        <v>120</v>
      </c>
      <c r="D1081" t="s">
        <v>120</v>
      </c>
      <c r="E1081" t="s">
        <v>7398</v>
      </c>
      <c r="F1081" t="s">
        <v>145</v>
      </c>
      <c r="G1081" t="s">
        <v>145</v>
      </c>
      <c r="H1081" t="s">
        <v>7902</v>
      </c>
      <c r="I1081">
        <v>21</v>
      </c>
      <c r="J1081" t="s">
        <v>5988</v>
      </c>
      <c r="K1081" t="s">
        <v>5989</v>
      </c>
      <c r="L1081">
        <v>54</v>
      </c>
      <c r="M1081" t="s">
        <v>21</v>
      </c>
      <c r="N1081" t="s">
        <v>3537</v>
      </c>
      <c r="P1081" t="s">
        <v>5990</v>
      </c>
      <c r="Q1081" t="s">
        <v>5991</v>
      </c>
      <c r="R1081" t="s">
        <v>5992</v>
      </c>
      <c r="S1081" t="s">
        <v>5993</v>
      </c>
      <c r="T1081" t="s">
        <v>7903</v>
      </c>
      <c r="U1081" t="s">
        <v>7903</v>
      </c>
      <c r="V1081">
        <v>1</v>
      </c>
      <c r="X1081">
        <v>1</v>
      </c>
      <c r="Y1081">
        <v>0</v>
      </c>
      <c r="Z1081">
        <v>0</v>
      </c>
      <c r="AA1081">
        <v>0</v>
      </c>
    </row>
    <row r="1082" spans="1:27" x14ac:dyDescent="0.3">
      <c r="A1082" t="s">
        <v>7411</v>
      </c>
      <c r="B1082">
        <v>23</v>
      </c>
      <c r="C1082" t="s">
        <v>120</v>
      </c>
      <c r="D1082" t="s">
        <v>120</v>
      </c>
      <c r="E1082" t="s">
        <v>7398</v>
      </c>
      <c r="F1082" t="s">
        <v>421</v>
      </c>
      <c r="G1082" t="s">
        <v>421</v>
      </c>
      <c r="H1082" t="s">
        <v>7902</v>
      </c>
      <c r="I1082">
        <v>22</v>
      </c>
      <c r="J1082" t="s">
        <v>5994</v>
      </c>
      <c r="K1082" t="s">
        <v>5995</v>
      </c>
      <c r="L1082">
        <v>70</v>
      </c>
      <c r="M1082" t="s">
        <v>32</v>
      </c>
      <c r="N1082" t="s">
        <v>63</v>
      </c>
      <c r="Q1082" t="s">
        <v>5996</v>
      </c>
      <c r="R1082" t="s">
        <v>5997</v>
      </c>
      <c r="S1082" t="s">
        <v>5998</v>
      </c>
      <c r="T1082" t="s">
        <v>5999</v>
      </c>
      <c r="U1082" t="s">
        <v>6000</v>
      </c>
      <c r="V1082">
        <v>1</v>
      </c>
      <c r="X1082">
        <v>0</v>
      </c>
      <c r="Y1082">
        <v>1</v>
      </c>
      <c r="Z1082">
        <v>1</v>
      </c>
      <c r="AA1082">
        <v>1</v>
      </c>
    </row>
    <row r="1083" spans="1:27" x14ac:dyDescent="0.3">
      <c r="A1083" t="s">
        <v>7411</v>
      </c>
      <c r="B1083">
        <v>23</v>
      </c>
      <c r="C1083" t="s">
        <v>120</v>
      </c>
      <c r="D1083" t="s">
        <v>120</v>
      </c>
      <c r="E1083" t="s">
        <v>7398</v>
      </c>
      <c r="F1083" t="s">
        <v>121</v>
      </c>
      <c r="G1083" t="s">
        <v>121</v>
      </c>
      <c r="H1083" t="s">
        <v>7902</v>
      </c>
      <c r="I1083">
        <v>23</v>
      </c>
      <c r="J1083" t="s">
        <v>6001</v>
      </c>
      <c r="K1083" t="s">
        <v>6002</v>
      </c>
      <c r="L1083">
        <v>54</v>
      </c>
      <c r="M1083" t="s">
        <v>21</v>
      </c>
      <c r="N1083" t="s">
        <v>1427</v>
      </c>
      <c r="P1083" t="s">
        <v>6003</v>
      </c>
      <c r="Q1083" t="s">
        <v>6004</v>
      </c>
      <c r="R1083" t="s">
        <v>6005</v>
      </c>
      <c r="S1083" t="s">
        <v>6006</v>
      </c>
      <c r="T1083" t="s">
        <v>7903</v>
      </c>
      <c r="U1083" t="s">
        <v>7903</v>
      </c>
      <c r="V1083">
        <v>1</v>
      </c>
      <c r="X1083">
        <v>1</v>
      </c>
      <c r="Y1083">
        <v>0</v>
      </c>
      <c r="Z1083">
        <v>0</v>
      </c>
      <c r="AA1083">
        <v>0</v>
      </c>
    </row>
    <row r="1084" spans="1:27" x14ac:dyDescent="0.3">
      <c r="A1084" t="s">
        <v>7411</v>
      </c>
      <c r="B1084">
        <v>23</v>
      </c>
      <c r="C1084" t="s">
        <v>120</v>
      </c>
      <c r="D1084" t="s">
        <v>120</v>
      </c>
      <c r="E1084" t="s">
        <v>7398</v>
      </c>
      <c r="F1084" t="s">
        <v>18</v>
      </c>
      <c r="G1084" t="s">
        <v>137</v>
      </c>
      <c r="H1084" t="s">
        <v>7901</v>
      </c>
      <c r="I1084">
        <v>24</v>
      </c>
      <c r="J1084" t="s">
        <v>6007</v>
      </c>
      <c r="K1084" t="s">
        <v>6008</v>
      </c>
      <c r="L1084">
        <v>48</v>
      </c>
      <c r="M1084" t="s">
        <v>32</v>
      </c>
      <c r="N1084" t="s">
        <v>6009</v>
      </c>
      <c r="P1084" t="s">
        <v>6010</v>
      </c>
      <c r="Q1084" t="s">
        <v>6011</v>
      </c>
      <c r="R1084" t="s">
        <v>6012</v>
      </c>
      <c r="S1084" t="s">
        <v>6013</v>
      </c>
      <c r="T1084" t="s">
        <v>7903</v>
      </c>
      <c r="U1084" t="s">
        <v>7903</v>
      </c>
      <c r="V1084">
        <v>1</v>
      </c>
      <c r="X1084">
        <v>0</v>
      </c>
      <c r="Y1084">
        <v>0</v>
      </c>
      <c r="Z1084">
        <v>0</v>
      </c>
      <c r="AA1084">
        <v>0</v>
      </c>
    </row>
    <row r="1085" spans="1:27" x14ac:dyDescent="0.3">
      <c r="A1085" t="s">
        <v>7411</v>
      </c>
      <c r="B1085">
        <v>23</v>
      </c>
      <c r="C1085" t="s">
        <v>120</v>
      </c>
      <c r="D1085" t="s">
        <v>120</v>
      </c>
      <c r="E1085" t="s">
        <v>7398</v>
      </c>
      <c r="F1085" t="s">
        <v>18</v>
      </c>
      <c r="G1085" t="s">
        <v>421</v>
      </c>
      <c r="H1085" t="s">
        <v>7901</v>
      </c>
      <c r="I1085">
        <v>25</v>
      </c>
      <c r="J1085" t="s">
        <v>6014</v>
      </c>
      <c r="K1085" t="s">
        <v>6015</v>
      </c>
      <c r="L1085">
        <v>36</v>
      </c>
      <c r="M1085" t="s">
        <v>21</v>
      </c>
      <c r="N1085" t="s">
        <v>57</v>
      </c>
      <c r="Q1085" t="s">
        <v>6016</v>
      </c>
      <c r="S1085" t="s">
        <v>6017</v>
      </c>
      <c r="T1085" t="s">
        <v>7903</v>
      </c>
      <c r="U1085" t="s">
        <v>7903</v>
      </c>
      <c r="V1085">
        <v>1</v>
      </c>
      <c r="X1085">
        <v>1</v>
      </c>
      <c r="Y1085">
        <v>0</v>
      </c>
      <c r="Z1085">
        <v>0</v>
      </c>
      <c r="AA1085">
        <v>0</v>
      </c>
    </row>
    <row r="1086" spans="1:27" x14ac:dyDescent="0.3">
      <c r="A1086" t="s">
        <v>7411</v>
      </c>
      <c r="B1086">
        <v>23</v>
      </c>
      <c r="C1086" t="s">
        <v>120</v>
      </c>
      <c r="D1086" t="s">
        <v>120</v>
      </c>
      <c r="E1086" t="s">
        <v>7398</v>
      </c>
      <c r="F1086" t="s">
        <v>18</v>
      </c>
      <c r="G1086" t="s">
        <v>145</v>
      </c>
      <c r="H1086" t="s">
        <v>7901</v>
      </c>
      <c r="I1086">
        <v>26</v>
      </c>
      <c r="J1086" t="s">
        <v>6018</v>
      </c>
      <c r="K1086" t="s">
        <v>6019</v>
      </c>
      <c r="L1086">
        <v>78</v>
      </c>
      <c r="M1086" t="s">
        <v>32</v>
      </c>
      <c r="N1086" t="s">
        <v>6020</v>
      </c>
      <c r="Q1086" t="s">
        <v>6021</v>
      </c>
      <c r="R1086" t="s">
        <v>6022</v>
      </c>
      <c r="S1086" t="s">
        <v>6023</v>
      </c>
      <c r="T1086" t="s">
        <v>7903</v>
      </c>
      <c r="U1086" t="s">
        <v>7903</v>
      </c>
      <c r="V1086">
        <v>1</v>
      </c>
      <c r="X1086">
        <v>0</v>
      </c>
      <c r="Y1086">
        <v>1</v>
      </c>
      <c r="Z1086">
        <v>0</v>
      </c>
      <c r="AA1086">
        <v>0</v>
      </c>
    </row>
    <row r="1087" spans="1:27" x14ac:dyDescent="0.3">
      <c r="A1087" t="s">
        <v>7411</v>
      </c>
      <c r="B1087">
        <v>23</v>
      </c>
      <c r="C1087" t="s">
        <v>120</v>
      </c>
      <c r="D1087" t="s">
        <v>120</v>
      </c>
      <c r="E1087" t="s">
        <v>7398</v>
      </c>
      <c r="F1087" t="s">
        <v>18</v>
      </c>
      <c r="G1087" t="s">
        <v>137</v>
      </c>
      <c r="H1087" t="s">
        <v>7901</v>
      </c>
      <c r="I1087">
        <v>27</v>
      </c>
      <c r="J1087" t="s">
        <v>6024</v>
      </c>
      <c r="K1087" t="s">
        <v>6025</v>
      </c>
      <c r="L1087">
        <v>65</v>
      </c>
      <c r="M1087" t="s">
        <v>21</v>
      </c>
      <c r="N1087" t="s">
        <v>57</v>
      </c>
      <c r="P1087" t="s">
        <v>6026</v>
      </c>
      <c r="Q1087" t="s">
        <v>6027</v>
      </c>
      <c r="R1087" t="s">
        <v>6028</v>
      </c>
      <c r="S1087" t="s">
        <v>6029</v>
      </c>
      <c r="T1087" t="s">
        <v>7903</v>
      </c>
      <c r="U1087" t="s">
        <v>7903</v>
      </c>
      <c r="V1087">
        <v>1</v>
      </c>
      <c r="X1087">
        <v>1</v>
      </c>
      <c r="Y1087">
        <v>1</v>
      </c>
      <c r="Z1087">
        <v>0</v>
      </c>
      <c r="AA1087">
        <v>0</v>
      </c>
    </row>
    <row r="1088" spans="1:27" x14ac:dyDescent="0.3">
      <c r="A1088" t="s">
        <v>7411</v>
      </c>
      <c r="B1088">
        <v>23</v>
      </c>
      <c r="C1088" t="s">
        <v>166</v>
      </c>
      <c r="D1088" t="s">
        <v>166</v>
      </c>
      <c r="E1088" t="s">
        <v>7395</v>
      </c>
      <c r="F1088" t="s">
        <v>18</v>
      </c>
      <c r="G1088" t="s">
        <v>436</v>
      </c>
      <c r="H1088" t="s">
        <v>7901</v>
      </c>
      <c r="I1088">
        <v>28</v>
      </c>
      <c r="J1088" t="s">
        <v>6030</v>
      </c>
      <c r="K1088" t="s">
        <v>6031</v>
      </c>
      <c r="L1088">
        <v>38</v>
      </c>
      <c r="M1088" t="s">
        <v>21</v>
      </c>
      <c r="N1088" t="s">
        <v>57</v>
      </c>
      <c r="P1088" t="s">
        <v>6032</v>
      </c>
      <c r="Q1088" t="s">
        <v>6033</v>
      </c>
      <c r="R1088" t="s">
        <v>6034</v>
      </c>
      <c r="S1088" t="s">
        <v>6035</v>
      </c>
      <c r="T1088" t="s">
        <v>7903</v>
      </c>
      <c r="U1088" t="s">
        <v>7903</v>
      </c>
      <c r="V1088">
        <v>1</v>
      </c>
      <c r="X1088">
        <v>1</v>
      </c>
      <c r="Y1088">
        <v>0</v>
      </c>
      <c r="Z1088">
        <v>0</v>
      </c>
      <c r="AA1088">
        <v>0</v>
      </c>
    </row>
    <row r="1089" spans="1:27" x14ac:dyDescent="0.3">
      <c r="A1089" t="s">
        <v>7411</v>
      </c>
      <c r="B1089">
        <v>23</v>
      </c>
      <c r="C1089" t="s">
        <v>166</v>
      </c>
      <c r="D1089" t="s">
        <v>166</v>
      </c>
      <c r="E1089" t="s">
        <v>7395</v>
      </c>
      <c r="F1089" t="s">
        <v>18</v>
      </c>
      <c r="G1089" t="s">
        <v>436</v>
      </c>
      <c r="H1089" t="s">
        <v>7901</v>
      </c>
      <c r="I1089">
        <v>29</v>
      </c>
      <c r="J1089" t="s">
        <v>6036</v>
      </c>
      <c r="K1089" t="s">
        <v>6037</v>
      </c>
      <c r="L1089">
        <v>64</v>
      </c>
      <c r="M1089" t="s">
        <v>32</v>
      </c>
      <c r="N1089" t="s">
        <v>6038</v>
      </c>
      <c r="Q1089" t="s">
        <v>6039</v>
      </c>
      <c r="S1089" t="s">
        <v>6040</v>
      </c>
      <c r="T1089" t="s">
        <v>7903</v>
      </c>
      <c r="U1089" t="s">
        <v>7903</v>
      </c>
      <c r="V1089">
        <v>1</v>
      </c>
      <c r="X1089">
        <v>0</v>
      </c>
      <c r="Y1089">
        <v>1</v>
      </c>
      <c r="Z1089">
        <v>0</v>
      </c>
      <c r="AA1089">
        <v>0</v>
      </c>
    </row>
    <row r="1090" spans="1:27" x14ac:dyDescent="0.3">
      <c r="A1090" t="s">
        <v>7411</v>
      </c>
      <c r="B1090">
        <v>23</v>
      </c>
      <c r="C1090" t="s">
        <v>166</v>
      </c>
      <c r="D1090" t="s">
        <v>166</v>
      </c>
      <c r="E1090" t="s">
        <v>7395</v>
      </c>
      <c r="F1090" t="s">
        <v>167</v>
      </c>
      <c r="G1090" t="s">
        <v>167</v>
      </c>
      <c r="H1090" t="s">
        <v>7902</v>
      </c>
      <c r="I1090">
        <v>30</v>
      </c>
      <c r="J1090" t="s">
        <v>6041</v>
      </c>
      <c r="K1090" t="s">
        <v>6042</v>
      </c>
      <c r="L1090">
        <v>33</v>
      </c>
      <c r="M1090" t="s">
        <v>21</v>
      </c>
      <c r="N1090" t="s">
        <v>244</v>
      </c>
      <c r="Q1090" t="s">
        <v>6043</v>
      </c>
      <c r="R1090" t="s">
        <v>6044</v>
      </c>
      <c r="S1090" t="s">
        <v>6045</v>
      </c>
      <c r="T1090" t="s">
        <v>7903</v>
      </c>
      <c r="U1090" t="s">
        <v>7903</v>
      </c>
      <c r="V1090">
        <v>1</v>
      </c>
      <c r="X1090">
        <v>1</v>
      </c>
      <c r="Y1090">
        <v>0</v>
      </c>
      <c r="Z1090">
        <v>0</v>
      </c>
      <c r="AA1090">
        <v>0</v>
      </c>
    </row>
    <row r="1091" spans="1:27" x14ac:dyDescent="0.3">
      <c r="A1091" t="s">
        <v>7411</v>
      </c>
      <c r="B1091">
        <v>23</v>
      </c>
      <c r="C1091" t="s">
        <v>166</v>
      </c>
      <c r="D1091" t="s">
        <v>166</v>
      </c>
      <c r="E1091" t="s">
        <v>7395</v>
      </c>
      <c r="F1091" t="s">
        <v>18</v>
      </c>
      <c r="G1091" t="s">
        <v>167</v>
      </c>
      <c r="H1091" t="s">
        <v>7901</v>
      </c>
      <c r="I1091">
        <v>31</v>
      </c>
      <c r="J1091" t="s">
        <v>6046</v>
      </c>
      <c r="K1091" t="s">
        <v>6047</v>
      </c>
      <c r="L1091">
        <v>33</v>
      </c>
      <c r="M1091" t="s">
        <v>32</v>
      </c>
      <c r="Q1091" t="s">
        <v>7657</v>
      </c>
      <c r="T1091" t="s">
        <v>7903</v>
      </c>
      <c r="U1091" t="s">
        <v>7903</v>
      </c>
      <c r="V1091">
        <v>1</v>
      </c>
      <c r="X1091">
        <v>0</v>
      </c>
      <c r="Y1091">
        <v>0</v>
      </c>
      <c r="Z1091">
        <v>0</v>
      </c>
      <c r="AA1091">
        <v>0</v>
      </c>
    </row>
    <row r="1092" spans="1:27" x14ac:dyDescent="0.3">
      <c r="A1092" t="s">
        <v>7411</v>
      </c>
      <c r="B1092">
        <v>23</v>
      </c>
      <c r="C1092" t="s">
        <v>166</v>
      </c>
      <c r="D1092" t="s">
        <v>166</v>
      </c>
      <c r="E1092" t="s">
        <v>7395</v>
      </c>
      <c r="F1092" t="s">
        <v>18</v>
      </c>
      <c r="G1092" t="s">
        <v>183</v>
      </c>
      <c r="H1092" t="s">
        <v>7901</v>
      </c>
      <c r="I1092">
        <v>32</v>
      </c>
      <c r="J1092" t="s">
        <v>6048</v>
      </c>
      <c r="K1092" t="s">
        <v>6049</v>
      </c>
      <c r="L1092">
        <v>29</v>
      </c>
      <c r="M1092" t="s">
        <v>21</v>
      </c>
      <c r="N1092" t="s">
        <v>6050</v>
      </c>
      <c r="P1092" t="s">
        <v>6051</v>
      </c>
      <c r="Q1092" t="s">
        <v>6052</v>
      </c>
      <c r="R1092" t="s">
        <v>6053</v>
      </c>
      <c r="S1092" t="s">
        <v>6054</v>
      </c>
      <c r="T1092" t="s">
        <v>7903</v>
      </c>
      <c r="U1092" t="s">
        <v>7903</v>
      </c>
      <c r="V1092">
        <v>1</v>
      </c>
      <c r="X1092">
        <v>1</v>
      </c>
      <c r="Y1092">
        <v>0</v>
      </c>
      <c r="Z1092">
        <v>0</v>
      </c>
      <c r="AA1092">
        <v>0</v>
      </c>
    </row>
    <row r="1093" spans="1:27" x14ac:dyDescent="0.3">
      <c r="A1093" t="s">
        <v>7411</v>
      </c>
      <c r="B1093">
        <v>23</v>
      </c>
      <c r="C1093" t="s">
        <v>5142</v>
      </c>
      <c r="D1093" t="s">
        <v>5142</v>
      </c>
      <c r="E1093" t="s">
        <v>7396</v>
      </c>
      <c r="F1093" t="s">
        <v>6055</v>
      </c>
      <c r="G1093" t="s">
        <v>6055</v>
      </c>
      <c r="H1093" t="s">
        <v>7902</v>
      </c>
      <c r="I1093">
        <v>33</v>
      </c>
      <c r="J1093" t="s">
        <v>7658</v>
      </c>
      <c r="K1093" t="s">
        <v>7659</v>
      </c>
      <c r="L1093">
        <v>33</v>
      </c>
      <c r="M1093" t="s">
        <v>21</v>
      </c>
      <c r="N1093" t="s">
        <v>7660</v>
      </c>
      <c r="O1093" t="s">
        <v>7661</v>
      </c>
      <c r="Q1093" t="s">
        <v>7662</v>
      </c>
      <c r="T1093" t="s">
        <v>7903</v>
      </c>
      <c r="U1093" t="s">
        <v>7903</v>
      </c>
      <c r="V1093">
        <v>1</v>
      </c>
      <c r="X1093">
        <v>1</v>
      </c>
      <c r="Y1093">
        <v>0</v>
      </c>
      <c r="Z1093">
        <v>0</v>
      </c>
      <c r="AA1093">
        <v>0</v>
      </c>
    </row>
    <row r="1094" spans="1:27" x14ac:dyDescent="0.3">
      <c r="A1094" t="s">
        <v>7411</v>
      </c>
      <c r="B1094">
        <v>23</v>
      </c>
      <c r="C1094" t="s">
        <v>5142</v>
      </c>
      <c r="D1094" t="s">
        <v>5142</v>
      </c>
      <c r="E1094" t="s">
        <v>7396</v>
      </c>
      <c r="F1094" t="s">
        <v>6055</v>
      </c>
      <c r="G1094" t="s">
        <v>6055</v>
      </c>
      <c r="H1094" t="s">
        <v>7902</v>
      </c>
      <c r="I1094">
        <v>34</v>
      </c>
      <c r="J1094" t="s">
        <v>6056</v>
      </c>
      <c r="K1094" t="s">
        <v>6057</v>
      </c>
      <c r="L1094">
        <v>71</v>
      </c>
      <c r="M1094" t="s">
        <v>32</v>
      </c>
      <c r="Q1094" t="s">
        <v>7663</v>
      </c>
      <c r="T1094" t="s">
        <v>7903</v>
      </c>
      <c r="U1094" t="s">
        <v>7903</v>
      </c>
      <c r="V1094">
        <v>1</v>
      </c>
      <c r="X1094">
        <v>0</v>
      </c>
      <c r="Y1094">
        <v>1</v>
      </c>
      <c r="Z1094">
        <v>0</v>
      </c>
      <c r="AA1094">
        <v>0</v>
      </c>
    </row>
    <row r="1095" spans="1:27" x14ac:dyDescent="0.3">
      <c r="A1095" t="s">
        <v>7411</v>
      </c>
      <c r="B1095">
        <v>23</v>
      </c>
      <c r="C1095" t="s">
        <v>5142</v>
      </c>
      <c r="D1095" t="s">
        <v>5142</v>
      </c>
      <c r="E1095" t="s">
        <v>7396</v>
      </c>
      <c r="F1095" t="s">
        <v>6055</v>
      </c>
      <c r="G1095" t="s">
        <v>6055</v>
      </c>
      <c r="H1095" t="s">
        <v>7902</v>
      </c>
      <c r="I1095">
        <v>35</v>
      </c>
      <c r="J1095" t="s">
        <v>6058</v>
      </c>
      <c r="K1095" t="s">
        <v>6059</v>
      </c>
      <c r="L1095">
        <v>67</v>
      </c>
      <c r="M1095" t="s">
        <v>21</v>
      </c>
      <c r="T1095" t="s">
        <v>7903</v>
      </c>
      <c r="U1095" t="s">
        <v>7903</v>
      </c>
      <c r="V1095">
        <v>1</v>
      </c>
      <c r="X1095">
        <v>1</v>
      </c>
      <c r="Y1095">
        <v>1</v>
      </c>
      <c r="Z1095">
        <v>0</v>
      </c>
      <c r="AA1095">
        <v>0</v>
      </c>
    </row>
    <row r="1096" spans="1:27" x14ac:dyDescent="0.3">
      <c r="A1096" t="s">
        <v>7411</v>
      </c>
      <c r="B1096">
        <v>23</v>
      </c>
      <c r="C1096" t="s">
        <v>5142</v>
      </c>
      <c r="D1096" t="s">
        <v>5142</v>
      </c>
      <c r="E1096" t="s">
        <v>7396</v>
      </c>
      <c r="F1096" t="s">
        <v>6055</v>
      </c>
      <c r="G1096" t="s">
        <v>6055</v>
      </c>
      <c r="H1096" t="s">
        <v>7902</v>
      </c>
      <c r="I1096">
        <v>36</v>
      </c>
      <c r="J1096" t="s">
        <v>6060</v>
      </c>
      <c r="K1096" t="s">
        <v>6061</v>
      </c>
      <c r="L1096">
        <v>62</v>
      </c>
      <c r="M1096" t="s">
        <v>32</v>
      </c>
      <c r="N1096" t="s">
        <v>318</v>
      </c>
      <c r="Q1096" t="s">
        <v>7664</v>
      </c>
      <c r="T1096" t="s">
        <v>7903</v>
      </c>
      <c r="U1096" t="s">
        <v>7903</v>
      </c>
      <c r="V1096">
        <v>1</v>
      </c>
      <c r="X1096">
        <v>0</v>
      </c>
      <c r="Y1096">
        <v>1</v>
      </c>
      <c r="Z1096">
        <v>0</v>
      </c>
      <c r="AA1096">
        <v>0</v>
      </c>
    </row>
    <row r="1097" spans="1:27" x14ac:dyDescent="0.3">
      <c r="A1097" t="s">
        <v>7411</v>
      </c>
      <c r="B1097">
        <v>23</v>
      </c>
      <c r="C1097" t="s">
        <v>5142</v>
      </c>
      <c r="D1097" t="s">
        <v>5142</v>
      </c>
      <c r="E1097" t="s">
        <v>7396</v>
      </c>
      <c r="F1097" t="s">
        <v>6055</v>
      </c>
      <c r="G1097" t="s">
        <v>6055</v>
      </c>
      <c r="H1097" t="s">
        <v>7902</v>
      </c>
      <c r="I1097">
        <v>37</v>
      </c>
      <c r="J1097" t="s">
        <v>6062</v>
      </c>
      <c r="K1097" t="s">
        <v>6063</v>
      </c>
      <c r="L1097">
        <v>36</v>
      </c>
      <c r="M1097" t="s">
        <v>21</v>
      </c>
      <c r="T1097" t="s">
        <v>7903</v>
      </c>
      <c r="U1097" t="s">
        <v>7903</v>
      </c>
      <c r="V1097">
        <v>1</v>
      </c>
      <c r="X1097">
        <v>1</v>
      </c>
      <c r="Y1097">
        <v>0</v>
      </c>
      <c r="Z1097">
        <v>0</v>
      </c>
      <c r="AA1097">
        <v>0</v>
      </c>
    </row>
    <row r="1098" spans="1:27" x14ac:dyDescent="0.3">
      <c r="A1098" t="s">
        <v>7411</v>
      </c>
      <c r="B1098">
        <v>23</v>
      </c>
      <c r="C1098" t="s">
        <v>5142</v>
      </c>
      <c r="D1098" t="s">
        <v>5142</v>
      </c>
      <c r="E1098" t="s">
        <v>7396</v>
      </c>
      <c r="F1098" t="s">
        <v>6055</v>
      </c>
      <c r="G1098" t="s">
        <v>6055</v>
      </c>
      <c r="H1098" t="s">
        <v>7902</v>
      </c>
      <c r="I1098">
        <v>38</v>
      </c>
      <c r="J1098" t="s">
        <v>6064</v>
      </c>
      <c r="K1098" t="s">
        <v>6065</v>
      </c>
      <c r="L1098" t="s">
        <v>23</v>
      </c>
      <c r="M1098" t="s">
        <v>32</v>
      </c>
      <c r="T1098" t="s">
        <v>7903</v>
      </c>
      <c r="U1098" t="s">
        <v>6066</v>
      </c>
      <c r="V1098">
        <v>1</v>
      </c>
      <c r="X1098">
        <v>0</v>
      </c>
      <c r="Y1098" t="s">
        <v>23</v>
      </c>
      <c r="Z1098">
        <v>0</v>
      </c>
      <c r="AA1098">
        <v>1</v>
      </c>
    </row>
    <row r="1099" spans="1:27" x14ac:dyDescent="0.3">
      <c r="A1099" t="s">
        <v>7411</v>
      </c>
      <c r="B1099">
        <v>23</v>
      </c>
      <c r="C1099" t="s">
        <v>5845</v>
      </c>
      <c r="D1099" t="s">
        <v>18</v>
      </c>
      <c r="E1099" t="s">
        <v>7397</v>
      </c>
      <c r="F1099" t="s">
        <v>18</v>
      </c>
      <c r="G1099" t="s">
        <v>18</v>
      </c>
      <c r="H1099" t="s">
        <v>7901</v>
      </c>
      <c r="I1099">
        <v>39</v>
      </c>
      <c r="J1099" t="s">
        <v>6067</v>
      </c>
      <c r="K1099" t="s">
        <v>6068</v>
      </c>
      <c r="L1099">
        <v>30</v>
      </c>
      <c r="M1099" t="s">
        <v>21</v>
      </c>
      <c r="P1099" t="s">
        <v>6069</v>
      </c>
      <c r="Q1099" t="s">
        <v>6070</v>
      </c>
      <c r="R1099" t="s">
        <v>6071</v>
      </c>
      <c r="T1099" t="s">
        <v>7903</v>
      </c>
      <c r="U1099" t="s">
        <v>7903</v>
      </c>
      <c r="V1099">
        <v>1</v>
      </c>
      <c r="X1099">
        <v>1</v>
      </c>
      <c r="Y1099">
        <v>0</v>
      </c>
      <c r="Z1099">
        <v>0</v>
      </c>
      <c r="AA1099">
        <v>0</v>
      </c>
    </row>
    <row r="1100" spans="1:27" x14ac:dyDescent="0.3">
      <c r="A1100" t="s">
        <v>7411</v>
      </c>
      <c r="B1100">
        <v>23</v>
      </c>
      <c r="C1100" t="s">
        <v>5845</v>
      </c>
      <c r="D1100" t="s">
        <v>18</v>
      </c>
      <c r="E1100" t="s">
        <v>7397</v>
      </c>
      <c r="F1100" t="s">
        <v>18</v>
      </c>
      <c r="G1100" t="s">
        <v>18</v>
      </c>
      <c r="H1100" t="s">
        <v>7901</v>
      </c>
      <c r="I1100">
        <v>40</v>
      </c>
      <c r="J1100" t="s">
        <v>6072</v>
      </c>
      <c r="K1100" t="s">
        <v>6073</v>
      </c>
      <c r="L1100">
        <v>33</v>
      </c>
      <c r="M1100" t="s">
        <v>32</v>
      </c>
      <c r="Q1100" t="s">
        <v>6074</v>
      </c>
      <c r="R1100" t="s">
        <v>6074</v>
      </c>
      <c r="T1100" t="s">
        <v>7903</v>
      </c>
      <c r="U1100" t="s">
        <v>7903</v>
      </c>
      <c r="V1100">
        <v>1</v>
      </c>
      <c r="X1100">
        <v>0</v>
      </c>
      <c r="Y1100">
        <v>0</v>
      </c>
      <c r="Z1100">
        <v>0</v>
      </c>
      <c r="AA1100">
        <v>0</v>
      </c>
    </row>
    <row r="1101" spans="1:27" x14ac:dyDescent="0.3">
      <c r="A1101" t="s">
        <v>7411</v>
      </c>
      <c r="B1101">
        <v>23</v>
      </c>
      <c r="C1101" t="s">
        <v>5845</v>
      </c>
      <c r="D1101" t="s">
        <v>18</v>
      </c>
      <c r="E1101" t="s">
        <v>7397</v>
      </c>
      <c r="F1101" t="s">
        <v>18</v>
      </c>
      <c r="G1101" t="s">
        <v>18</v>
      </c>
      <c r="H1101" t="s">
        <v>7901</v>
      </c>
      <c r="I1101">
        <v>41</v>
      </c>
      <c r="J1101" t="s">
        <v>6075</v>
      </c>
      <c r="K1101" t="s">
        <v>6076</v>
      </c>
      <c r="L1101">
        <v>41</v>
      </c>
      <c r="M1101" t="s">
        <v>21</v>
      </c>
      <c r="O1101" t="s">
        <v>6077</v>
      </c>
      <c r="Q1101" t="s">
        <v>6078</v>
      </c>
      <c r="R1101" t="s">
        <v>6079</v>
      </c>
      <c r="T1101" t="s">
        <v>7903</v>
      </c>
      <c r="U1101" t="s">
        <v>7903</v>
      </c>
      <c r="V1101">
        <v>1</v>
      </c>
      <c r="X1101">
        <v>1</v>
      </c>
      <c r="Y1101">
        <v>0</v>
      </c>
      <c r="Z1101">
        <v>0</v>
      </c>
      <c r="AA1101">
        <v>0</v>
      </c>
    </row>
    <row r="1102" spans="1:27" x14ac:dyDescent="0.3">
      <c r="A1102" t="s">
        <v>7411</v>
      </c>
      <c r="B1102">
        <v>23</v>
      </c>
      <c r="C1102" t="s">
        <v>5845</v>
      </c>
      <c r="D1102" t="s">
        <v>18</v>
      </c>
      <c r="E1102" t="s">
        <v>7397</v>
      </c>
      <c r="F1102" t="s">
        <v>18</v>
      </c>
      <c r="G1102" t="s">
        <v>18</v>
      </c>
      <c r="H1102" t="s">
        <v>7901</v>
      </c>
      <c r="I1102">
        <v>42</v>
      </c>
      <c r="J1102" t="s">
        <v>6080</v>
      </c>
      <c r="K1102" t="s">
        <v>6081</v>
      </c>
      <c r="L1102">
        <v>37</v>
      </c>
      <c r="M1102" t="s">
        <v>32</v>
      </c>
      <c r="N1102" t="s">
        <v>6082</v>
      </c>
      <c r="Q1102" t="s">
        <v>6083</v>
      </c>
      <c r="R1102" t="s">
        <v>6084</v>
      </c>
      <c r="S1102" t="s">
        <v>6085</v>
      </c>
      <c r="T1102" t="s">
        <v>7903</v>
      </c>
      <c r="U1102" t="s">
        <v>7903</v>
      </c>
      <c r="V1102">
        <v>1</v>
      </c>
      <c r="X1102">
        <v>0</v>
      </c>
      <c r="Y1102">
        <v>0</v>
      </c>
      <c r="Z1102">
        <v>0</v>
      </c>
      <c r="AA1102">
        <v>0</v>
      </c>
    </row>
    <row r="1103" spans="1:27" x14ac:dyDescent="0.3">
      <c r="A1103" t="s">
        <v>7411</v>
      </c>
      <c r="B1103">
        <v>23</v>
      </c>
      <c r="C1103" t="s">
        <v>5845</v>
      </c>
      <c r="D1103" t="s">
        <v>18</v>
      </c>
      <c r="E1103" t="s">
        <v>7397</v>
      </c>
      <c r="F1103" t="s">
        <v>18</v>
      </c>
      <c r="G1103" t="s">
        <v>18</v>
      </c>
      <c r="H1103" t="s">
        <v>7901</v>
      </c>
      <c r="I1103">
        <v>43</v>
      </c>
      <c r="J1103" t="s">
        <v>6086</v>
      </c>
      <c r="K1103" t="s">
        <v>6087</v>
      </c>
      <c r="L1103">
        <v>56</v>
      </c>
      <c r="M1103" t="s">
        <v>21</v>
      </c>
      <c r="N1103" t="s">
        <v>140</v>
      </c>
      <c r="P1103" t="s">
        <v>6088</v>
      </c>
      <c r="Q1103" t="s">
        <v>6089</v>
      </c>
      <c r="R1103" t="s">
        <v>6090</v>
      </c>
      <c r="S1103" t="s">
        <v>6091</v>
      </c>
      <c r="T1103" t="s">
        <v>7903</v>
      </c>
      <c r="U1103" t="s">
        <v>7903</v>
      </c>
      <c r="V1103">
        <v>1</v>
      </c>
      <c r="X1103">
        <v>1</v>
      </c>
      <c r="Y1103">
        <v>0</v>
      </c>
      <c r="Z1103">
        <v>0</v>
      </c>
      <c r="AA1103">
        <v>0</v>
      </c>
    </row>
    <row r="1104" spans="1:27" x14ac:dyDescent="0.3">
      <c r="A1104" t="s">
        <v>7411</v>
      </c>
      <c r="B1104">
        <v>23</v>
      </c>
      <c r="C1104" t="s">
        <v>5845</v>
      </c>
      <c r="D1104" t="s">
        <v>18</v>
      </c>
      <c r="E1104" t="s">
        <v>7397</v>
      </c>
      <c r="F1104" t="s">
        <v>18</v>
      </c>
      <c r="G1104" t="s">
        <v>18</v>
      </c>
      <c r="H1104" t="s">
        <v>7901</v>
      </c>
      <c r="I1104">
        <v>44</v>
      </c>
      <c r="J1104" t="s">
        <v>6092</v>
      </c>
      <c r="K1104" t="s">
        <v>6093</v>
      </c>
      <c r="L1104">
        <v>46</v>
      </c>
      <c r="M1104" t="s">
        <v>32</v>
      </c>
      <c r="P1104" t="s">
        <v>6094</v>
      </c>
      <c r="Q1104" t="s">
        <v>7665</v>
      </c>
      <c r="R1104" t="s">
        <v>6095</v>
      </c>
      <c r="T1104" t="s">
        <v>7903</v>
      </c>
      <c r="U1104" t="s">
        <v>7903</v>
      </c>
      <c r="V1104">
        <v>1</v>
      </c>
      <c r="X1104">
        <v>0</v>
      </c>
      <c r="Y1104">
        <v>0</v>
      </c>
      <c r="Z1104">
        <v>0</v>
      </c>
      <c r="AA1104">
        <v>0</v>
      </c>
    </row>
    <row r="1105" spans="1:27" x14ac:dyDescent="0.3">
      <c r="A1105" t="s">
        <v>7411</v>
      </c>
      <c r="B1105">
        <v>23</v>
      </c>
      <c r="C1105" t="s">
        <v>240</v>
      </c>
      <c r="D1105" t="s">
        <v>240</v>
      </c>
      <c r="E1105" t="s">
        <v>7399</v>
      </c>
      <c r="F1105" t="s">
        <v>241</v>
      </c>
      <c r="G1105" t="s">
        <v>241</v>
      </c>
      <c r="H1105" t="s">
        <v>7902</v>
      </c>
      <c r="I1105">
        <v>45</v>
      </c>
      <c r="J1105" t="s">
        <v>6096</v>
      </c>
      <c r="K1105" t="s">
        <v>6097</v>
      </c>
      <c r="L1105">
        <v>30</v>
      </c>
      <c r="M1105" t="s">
        <v>21</v>
      </c>
      <c r="N1105" t="s">
        <v>244</v>
      </c>
      <c r="P1105" t="s">
        <v>6098</v>
      </c>
      <c r="Q1105" t="s">
        <v>6099</v>
      </c>
      <c r="R1105" t="s">
        <v>6100</v>
      </c>
      <c r="S1105" t="s">
        <v>6101</v>
      </c>
      <c r="T1105" t="s">
        <v>7903</v>
      </c>
      <c r="U1105" t="s">
        <v>7903</v>
      </c>
      <c r="V1105">
        <v>1</v>
      </c>
      <c r="X1105">
        <v>1</v>
      </c>
      <c r="Y1105">
        <v>0</v>
      </c>
      <c r="Z1105">
        <v>0</v>
      </c>
      <c r="AA1105">
        <v>0</v>
      </c>
    </row>
    <row r="1106" spans="1:27" x14ac:dyDescent="0.3">
      <c r="A1106" t="s">
        <v>7411</v>
      </c>
      <c r="B1106">
        <v>23</v>
      </c>
      <c r="C1106" t="s">
        <v>240</v>
      </c>
      <c r="D1106" t="s">
        <v>240</v>
      </c>
      <c r="E1106" t="s">
        <v>7399</v>
      </c>
      <c r="F1106" t="s">
        <v>241</v>
      </c>
      <c r="G1106" t="s">
        <v>241</v>
      </c>
      <c r="H1106" t="s">
        <v>7902</v>
      </c>
      <c r="I1106">
        <v>46</v>
      </c>
      <c r="J1106" t="s">
        <v>6102</v>
      </c>
      <c r="K1106" t="s">
        <v>6103</v>
      </c>
      <c r="L1106">
        <v>29</v>
      </c>
      <c r="M1106" t="s">
        <v>32</v>
      </c>
      <c r="N1106" t="s">
        <v>6104</v>
      </c>
      <c r="Q1106" t="s">
        <v>6105</v>
      </c>
      <c r="S1106" t="s">
        <v>6106</v>
      </c>
      <c r="T1106" t="s">
        <v>7903</v>
      </c>
      <c r="U1106" t="s">
        <v>7903</v>
      </c>
      <c r="V1106">
        <v>1</v>
      </c>
      <c r="X1106">
        <v>0</v>
      </c>
      <c r="Y1106">
        <v>0</v>
      </c>
      <c r="Z1106">
        <v>0</v>
      </c>
      <c r="AA1106">
        <v>0</v>
      </c>
    </row>
    <row r="1107" spans="1:27" x14ac:dyDescent="0.3">
      <c r="A1107" t="s">
        <v>7411</v>
      </c>
      <c r="B1107">
        <v>23</v>
      </c>
      <c r="C1107" t="s">
        <v>240</v>
      </c>
      <c r="D1107" t="s">
        <v>240</v>
      </c>
      <c r="E1107" t="s">
        <v>7399</v>
      </c>
      <c r="F1107" t="s">
        <v>241</v>
      </c>
      <c r="G1107" t="s">
        <v>241</v>
      </c>
      <c r="H1107" t="s">
        <v>7902</v>
      </c>
      <c r="I1107">
        <v>47</v>
      </c>
      <c r="J1107" t="s">
        <v>6107</v>
      </c>
      <c r="K1107" t="s">
        <v>6108</v>
      </c>
      <c r="L1107">
        <v>26</v>
      </c>
      <c r="M1107" t="s">
        <v>21</v>
      </c>
      <c r="N1107" t="s">
        <v>1940</v>
      </c>
      <c r="P1107" t="s">
        <v>6109</v>
      </c>
      <c r="Q1107" t="s">
        <v>6110</v>
      </c>
      <c r="S1107" t="s">
        <v>6111</v>
      </c>
      <c r="T1107" t="s">
        <v>7903</v>
      </c>
      <c r="U1107" t="s">
        <v>7903</v>
      </c>
      <c r="V1107">
        <v>1</v>
      </c>
      <c r="X1107">
        <v>1</v>
      </c>
      <c r="Y1107">
        <v>0</v>
      </c>
      <c r="Z1107">
        <v>0</v>
      </c>
      <c r="AA1107">
        <v>0</v>
      </c>
    </row>
    <row r="1108" spans="1:27" x14ac:dyDescent="0.3">
      <c r="A1108" t="s">
        <v>7411</v>
      </c>
      <c r="B1108">
        <v>23</v>
      </c>
      <c r="C1108" t="s">
        <v>240</v>
      </c>
      <c r="D1108" t="s">
        <v>240</v>
      </c>
      <c r="E1108" t="s">
        <v>7399</v>
      </c>
      <c r="F1108" t="s">
        <v>241</v>
      </c>
      <c r="G1108" t="s">
        <v>241</v>
      </c>
      <c r="H1108" t="s">
        <v>7902</v>
      </c>
      <c r="I1108">
        <v>48</v>
      </c>
      <c r="J1108" t="s">
        <v>6112</v>
      </c>
      <c r="K1108" t="s">
        <v>6113</v>
      </c>
      <c r="L1108">
        <v>47</v>
      </c>
      <c r="M1108" t="s">
        <v>32</v>
      </c>
      <c r="N1108" t="s">
        <v>3200</v>
      </c>
      <c r="P1108" t="s">
        <v>6114</v>
      </c>
      <c r="Q1108" t="s">
        <v>6115</v>
      </c>
      <c r="R1108" t="s">
        <v>6116</v>
      </c>
      <c r="S1108" t="s">
        <v>6117</v>
      </c>
      <c r="T1108" t="s">
        <v>7903</v>
      </c>
      <c r="U1108" t="s">
        <v>7903</v>
      </c>
      <c r="V1108">
        <v>1</v>
      </c>
      <c r="X1108">
        <v>0</v>
      </c>
      <c r="Y1108">
        <v>0</v>
      </c>
      <c r="Z1108">
        <v>0</v>
      </c>
      <c r="AA1108">
        <v>0</v>
      </c>
    </row>
    <row r="1109" spans="1:27" x14ac:dyDescent="0.3">
      <c r="A1109" t="s">
        <v>7411</v>
      </c>
      <c r="B1109">
        <v>23</v>
      </c>
      <c r="C1109" t="s">
        <v>854</v>
      </c>
      <c r="D1109" t="s">
        <v>18</v>
      </c>
      <c r="E1109" t="s">
        <v>7397</v>
      </c>
      <c r="F1109" t="s">
        <v>18</v>
      </c>
      <c r="G1109" t="s">
        <v>18</v>
      </c>
      <c r="H1109" t="s">
        <v>7901</v>
      </c>
      <c r="I1109">
        <v>49</v>
      </c>
      <c r="J1109" t="s">
        <v>6118</v>
      </c>
      <c r="K1109" t="s">
        <v>6119</v>
      </c>
      <c r="L1109">
        <v>47</v>
      </c>
      <c r="M1109" t="s">
        <v>21</v>
      </c>
      <c r="N1109" t="s">
        <v>7666</v>
      </c>
      <c r="S1109" t="s">
        <v>7667</v>
      </c>
      <c r="T1109" t="s">
        <v>7903</v>
      </c>
      <c r="U1109" t="s">
        <v>7903</v>
      </c>
      <c r="V1109">
        <v>1</v>
      </c>
      <c r="X1109">
        <v>1</v>
      </c>
      <c r="Y1109">
        <v>0</v>
      </c>
      <c r="Z1109">
        <v>0</v>
      </c>
      <c r="AA1109">
        <v>0</v>
      </c>
    </row>
    <row r="1110" spans="1:27" x14ac:dyDescent="0.3">
      <c r="A1110" t="s">
        <v>7411</v>
      </c>
      <c r="B1110">
        <v>23</v>
      </c>
      <c r="C1110" t="s">
        <v>854</v>
      </c>
      <c r="D1110" t="s">
        <v>18</v>
      </c>
      <c r="E1110" t="s">
        <v>7397</v>
      </c>
      <c r="F1110" t="s">
        <v>18</v>
      </c>
      <c r="G1110" t="s">
        <v>18</v>
      </c>
      <c r="H1110" t="s">
        <v>7901</v>
      </c>
      <c r="I1110">
        <v>50</v>
      </c>
      <c r="J1110" t="s">
        <v>6120</v>
      </c>
      <c r="K1110" t="s">
        <v>6121</v>
      </c>
      <c r="L1110">
        <v>28</v>
      </c>
      <c r="M1110" t="s">
        <v>32</v>
      </c>
      <c r="N1110" t="s">
        <v>7668</v>
      </c>
      <c r="P1110" t="s">
        <v>7669</v>
      </c>
      <c r="Q1110" t="s">
        <v>7670</v>
      </c>
      <c r="R1110" t="s">
        <v>7671</v>
      </c>
      <c r="S1110" t="s">
        <v>7672</v>
      </c>
      <c r="T1110" t="s">
        <v>7903</v>
      </c>
      <c r="U1110" t="s">
        <v>7903</v>
      </c>
      <c r="V1110">
        <v>1</v>
      </c>
      <c r="X1110">
        <v>0</v>
      </c>
      <c r="Y1110">
        <v>0</v>
      </c>
      <c r="Z1110">
        <v>0</v>
      </c>
      <c r="AA1110">
        <v>0</v>
      </c>
    </row>
    <row r="1111" spans="1:27" x14ac:dyDescent="0.3">
      <c r="A1111" t="s">
        <v>7411</v>
      </c>
      <c r="B1111">
        <v>23</v>
      </c>
      <c r="C1111" t="s">
        <v>854</v>
      </c>
      <c r="D1111" t="s">
        <v>18</v>
      </c>
      <c r="E1111" t="s">
        <v>7397</v>
      </c>
      <c r="F1111" t="s">
        <v>18</v>
      </c>
      <c r="G1111" t="s">
        <v>18</v>
      </c>
      <c r="H1111" t="s">
        <v>7901</v>
      </c>
      <c r="I1111">
        <v>51</v>
      </c>
      <c r="J1111" t="s">
        <v>6122</v>
      </c>
      <c r="K1111" t="s">
        <v>6123</v>
      </c>
      <c r="L1111">
        <v>31</v>
      </c>
      <c r="M1111" t="s">
        <v>21</v>
      </c>
      <c r="N1111" t="s">
        <v>7673</v>
      </c>
      <c r="P1111" t="s">
        <v>7674</v>
      </c>
      <c r="Q1111" t="s">
        <v>7675</v>
      </c>
      <c r="R1111" t="s">
        <v>7675</v>
      </c>
      <c r="S1111" t="s">
        <v>7676</v>
      </c>
      <c r="T1111" t="s">
        <v>7903</v>
      </c>
      <c r="U1111" t="s">
        <v>7903</v>
      </c>
      <c r="V1111">
        <v>1</v>
      </c>
      <c r="X1111">
        <v>1</v>
      </c>
      <c r="Y1111">
        <v>0</v>
      </c>
      <c r="Z1111">
        <v>0</v>
      </c>
      <c r="AA1111">
        <v>0</v>
      </c>
    </row>
    <row r="1112" spans="1:27" x14ac:dyDescent="0.3">
      <c r="A1112" t="s">
        <v>7411</v>
      </c>
      <c r="B1112">
        <v>23</v>
      </c>
      <c r="C1112" t="s">
        <v>854</v>
      </c>
      <c r="D1112" t="s">
        <v>18</v>
      </c>
      <c r="E1112" t="s">
        <v>7397</v>
      </c>
      <c r="F1112" t="s">
        <v>18</v>
      </c>
      <c r="G1112" t="s">
        <v>18</v>
      </c>
      <c r="H1112" t="s">
        <v>7901</v>
      </c>
      <c r="I1112">
        <v>52</v>
      </c>
      <c r="J1112" t="s">
        <v>6124</v>
      </c>
      <c r="K1112" t="s">
        <v>6125</v>
      </c>
      <c r="L1112">
        <v>53</v>
      </c>
      <c r="M1112" t="s">
        <v>32</v>
      </c>
      <c r="N1112" t="s">
        <v>7677</v>
      </c>
      <c r="P1112" t="s">
        <v>7678</v>
      </c>
      <c r="Q1112" t="s">
        <v>7679</v>
      </c>
      <c r="R1112" t="s">
        <v>7680</v>
      </c>
      <c r="S1112" t="s">
        <v>7681</v>
      </c>
      <c r="T1112" t="s">
        <v>7903</v>
      </c>
      <c r="U1112" t="s">
        <v>7903</v>
      </c>
      <c r="V1112">
        <v>1</v>
      </c>
      <c r="X1112">
        <v>0</v>
      </c>
      <c r="Y1112">
        <v>0</v>
      </c>
      <c r="Z1112">
        <v>0</v>
      </c>
      <c r="AA1112">
        <v>0</v>
      </c>
    </row>
    <row r="1113" spans="1:27" x14ac:dyDescent="0.3">
      <c r="A1113" t="s">
        <v>7411</v>
      </c>
      <c r="B1113">
        <v>23</v>
      </c>
      <c r="C1113" t="s">
        <v>854</v>
      </c>
      <c r="D1113" t="s">
        <v>18</v>
      </c>
      <c r="E1113" t="s">
        <v>7397</v>
      </c>
      <c r="F1113" t="s">
        <v>18</v>
      </c>
      <c r="G1113" t="s">
        <v>18</v>
      </c>
      <c r="H1113" t="s">
        <v>7901</v>
      </c>
      <c r="I1113">
        <v>53</v>
      </c>
      <c r="J1113" t="s">
        <v>6126</v>
      </c>
      <c r="K1113" t="s">
        <v>6127</v>
      </c>
      <c r="L1113">
        <v>63</v>
      </c>
      <c r="M1113" t="s">
        <v>21</v>
      </c>
      <c r="N1113" t="s">
        <v>7682</v>
      </c>
      <c r="P1113" t="s">
        <v>7683</v>
      </c>
      <c r="Q1113" t="s">
        <v>7684</v>
      </c>
      <c r="R1113" t="s">
        <v>7685</v>
      </c>
      <c r="S1113" t="s">
        <v>7686</v>
      </c>
      <c r="T1113" t="s">
        <v>7903</v>
      </c>
      <c r="U1113" t="s">
        <v>7903</v>
      </c>
      <c r="V1113">
        <v>1</v>
      </c>
      <c r="X1113">
        <v>1</v>
      </c>
      <c r="Y1113">
        <v>1</v>
      </c>
      <c r="Z1113">
        <v>0</v>
      </c>
      <c r="AA1113">
        <v>0</v>
      </c>
    </row>
    <row r="1114" spans="1:27" x14ac:dyDescent="0.3">
      <c r="A1114" t="s">
        <v>7411</v>
      </c>
      <c r="B1114">
        <v>23</v>
      </c>
      <c r="C1114" t="s">
        <v>854</v>
      </c>
      <c r="D1114" t="s">
        <v>18</v>
      </c>
      <c r="E1114" t="s">
        <v>7397</v>
      </c>
      <c r="F1114" t="s">
        <v>18</v>
      </c>
      <c r="G1114" t="s">
        <v>18</v>
      </c>
      <c r="H1114" t="s">
        <v>7901</v>
      </c>
      <c r="I1114">
        <v>54</v>
      </c>
      <c r="J1114" t="s">
        <v>6128</v>
      </c>
      <c r="K1114" t="s">
        <v>6129</v>
      </c>
      <c r="L1114">
        <v>50</v>
      </c>
      <c r="M1114" t="s">
        <v>32</v>
      </c>
      <c r="N1114" t="s">
        <v>7687</v>
      </c>
      <c r="P1114" t="s">
        <v>7688</v>
      </c>
      <c r="Q1114" t="s">
        <v>7689</v>
      </c>
      <c r="R1114" t="s">
        <v>7690</v>
      </c>
      <c r="S1114" t="s">
        <v>7691</v>
      </c>
      <c r="T1114" t="s">
        <v>7903</v>
      </c>
      <c r="U1114" t="s">
        <v>7903</v>
      </c>
      <c r="V1114">
        <v>1</v>
      </c>
      <c r="X1114">
        <v>0</v>
      </c>
      <c r="Y1114">
        <v>0</v>
      </c>
      <c r="Z1114">
        <v>0</v>
      </c>
      <c r="AA1114">
        <v>0</v>
      </c>
    </row>
    <row r="1115" spans="1:27" x14ac:dyDescent="0.3">
      <c r="A1115" t="s">
        <v>7411</v>
      </c>
      <c r="B1115">
        <v>23</v>
      </c>
      <c r="C1115" t="s">
        <v>854</v>
      </c>
      <c r="D1115" t="s">
        <v>18</v>
      </c>
      <c r="E1115" t="s">
        <v>7397</v>
      </c>
      <c r="F1115" t="s">
        <v>18</v>
      </c>
      <c r="G1115" t="s">
        <v>18</v>
      </c>
      <c r="H1115" t="s">
        <v>7901</v>
      </c>
      <c r="I1115">
        <v>55</v>
      </c>
      <c r="J1115" t="s">
        <v>6130</v>
      </c>
      <c r="K1115" t="s">
        <v>6131</v>
      </c>
      <c r="L1115">
        <v>65</v>
      </c>
      <c r="M1115" t="s">
        <v>21</v>
      </c>
      <c r="N1115" t="s">
        <v>7692</v>
      </c>
      <c r="P1115" t="s">
        <v>7693</v>
      </c>
      <c r="Q1115" t="s">
        <v>7694</v>
      </c>
      <c r="R1115" t="s">
        <v>7693</v>
      </c>
      <c r="S1115" t="s">
        <v>7695</v>
      </c>
      <c r="T1115" t="s">
        <v>7903</v>
      </c>
      <c r="U1115" t="s">
        <v>7903</v>
      </c>
      <c r="V1115">
        <v>1</v>
      </c>
      <c r="X1115">
        <v>1</v>
      </c>
      <c r="Y1115">
        <v>1</v>
      </c>
      <c r="Z1115">
        <v>0</v>
      </c>
      <c r="AA1115">
        <v>0</v>
      </c>
    </row>
    <row r="1116" spans="1:27" x14ac:dyDescent="0.3">
      <c r="A1116" t="s">
        <v>7411</v>
      </c>
      <c r="B1116">
        <v>23</v>
      </c>
      <c r="C1116" t="s">
        <v>18</v>
      </c>
      <c r="D1116" t="s">
        <v>18</v>
      </c>
      <c r="E1116" t="s">
        <v>7397</v>
      </c>
      <c r="F1116" t="s">
        <v>18</v>
      </c>
      <c r="G1116" t="s">
        <v>18</v>
      </c>
      <c r="H1116" t="s">
        <v>7901</v>
      </c>
      <c r="I1116">
        <v>56</v>
      </c>
      <c r="J1116" t="s">
        <v>6132</v>
      </c>
      <c r="K1116" t="s">
        <v>6133</v>
      </c>
      <c r="L1116">
        <v>43</v>
      </c>
      <c r="M1116" t="s">
        <v>32</v>
      </c>
      <c r="N1116" t="s">
        <v>63</v>
      </c>
      <c r="O1116" t="s">
        <v>7696</v>
      </c>
      <c r="Q1116" t="s">
        <v>7697</v>
      </c>
      <c r="R1116" t="s">
        <v>7698</v>
      </c>
      <c r="S1116" t="s">
        <v>7699</v>
      </c>
      <c r="T1116" t="s">
        <v>7903</v>
      </c>
      <c r="U1116" t="s">
        <v>7903</v>
      </c>
      <c r="V1116">
        <v>1</v>
      </c>
      <c r="X1116">
        <v>0</v>
      </c>
      <c r="Y1116">
        <v>0</v>
      </c>
      <c r="Z1116">
        <v>0</v>
      </c>
      <c r="AA1116">
        <v>0</v>
      </c>
    </row>
    <row r="1117" spans="1:27" x14ac:dyDescent="0.3">
      <c r="A1117" t="s">
        <v>7418</v>
      </c>
      <c r="B1117">
        <v>24</v>
      </c>
      <c r="C1117" t="s">
        <v>6134</v>
      </c>
      <c r="D1117" t="s">
        <v>18</v>
      </c>
      <c r="E1117" t="s">
        <v>7397</v>
      </c>
      <c r="F1117" t="s">
        <v>18</v>
      </c>
      <c r="G1117" t="s">
        <v>18</v>
      </c>
      <c r="H1117" t="s">
        <v>7901</v>
      </c>
      <c r="I1117">
        <v>1</v>
      </c>
      <c r="J1117" t="s">
        <v>6135</v>
      </c>
      <c r="K1117" t="s">
        <v>6136</v>
      </c>
      <c r="L1117">
        <v>50</v>
      </c>
      <c r="M1117" t="s">
        <v>21</v>
      </c>
      <c r="N1117" t="s">
        <v>4105</v>
      </c>
      <c r="O1117" t="s">
        <v>7700</v>
      </c>
      <c r="Q1117" t="s">
        <v>7701</v>
      </c>
      <c r="R1117" t="s">
        <v>7702</v>
      </c>
      <c r="S1117" t="s">
        <v>7703</v>
      </c>
      <c r="T1117" t="s">
        <v>7903</v>
      </c>
      <c r="U1117" t="s">
        <v>7903</v>
      </c>
      <c r="V1117">
        <v>1</v>
      </c>
      <c r="X1117">
        <v>1</v>
      </c>
      <c r="Y1117">
        <v>0</v>
      </c>
      <c r="Z1117">
        <v>0</v>
      </c>
      <c r="AA1117">
        <v>0</v>
      </c>
    </row>
    <row r="1118" spans="1:27" x14ac:dyDescent="0.3">
      <c r="A1118" t="s">
        <v>7418</v>
      </c>
      <c r="B1118">
        <v>24</v>
      </c>
      <c r="C1118" t="s">
        <v>6134</v>
      </c>
      <c r="D1118" t="s">
        <v>18</v>
      </c>
      <c r="E1118" t="s">
        <v>7397</v>
      </c>
      <c r="F1118" t="s">
        <v>18</v>
      </c>
      <c r="G1118" t="s">
        <v>18</v>
      </c>
      <c r="H1118" t="s">
        <v>7901</v>
      </c>
      <c r="I1118">
        <v>2</v>
      </c>
      <c r="J1118" t="s">
        <v>6137</v>
      </c>
      <c r="K1118" t="s">
        <v>6138</v>
      </c>
      <c r="L1118" t="s">
        <v>23</v>
      </c>
      <c r="M1118" t="s">
        <v>32</v>
      </c>
      <c r="Q1118" t="s">
        <v>7704</v>
      </c>
      <c r="T1118" t="s">
        <v>7903</v>
      </c>
      <c r="U1118" t="s">
        <v>6139</v>
      </c>
      <c r="V1118">
        <v>1</v>
      </c>
      <c r="X1118">
        <v>0</v>
      </c>
      <c r="Y1118" t="s">
        <v>23</v>
      </c>
      <c r="Z1118">
        <v>0</v>
      </c>
      <c r="AA1118">
        <v>1</v>
      </c>
    </row>
    <row r="1119" spans="1:27" x14ac:dyDescent="0.3">
      <c r="A1119" t="s">
        <v>7418</v>
      </c>
      <c r="B1119">
        <v>24</v>
      </c>
      <c r="C1119" t="s">
        <v>6134</v>
      </c>
      <c r="D1119" t="s">
        <v>18</v>
      </c>
      <c r="E1119" t="s">
        <v>7397</v>
      </c>
      <c r="F1119" t="s">
        <v>18</v>
      </c>
      <c r="G1119" t="s">
        <v>18</v>
      </c>
      <c r="H1119" t="s">
        <v>7901</v>
      </c>
      <c r="I1119">
        <v>3</v>
      </c>
      <c r="J1119" t="s">
        <v>6140</v>
      </c>
      <c r="K1119" t="s">
        <v>6141</v>
      </c>
      <c r="L1119">
        <v>52</v>
      </c>
      <c r="M1119" t="s">
        <v>21</v>
      </c>
      <c r="N1119" t="s">
        <v>1905</v>
      </c>
      <c r="Q1119" t="s">
        <v>7705</v>
      </c>
      <c r="R1119" t="s">
        <v>7705</v>
      </c>
      <c r="T1119" t="s">
        <v>7903</v>
      </c>
      <c r="U1119" t="s">
        <v>7903</v>
      </c>
      <c r="V1119">
        <v>1</v>
      </c>
      <c r="X1119">
        <v>1</v>
      </c>
      <c r="Y1119">
        <v>0</v>
      </c>
      <c r="Z1119">
        <v>0</v>
      </c>
      <c r="AA1119">
        <v>0</v>
      </c>
    </row>
    <row r="1120" spans="1:27" x14ac:dyDescent="0.3">
      <c r="A1120" t="s">
        <v>7418</v>
      </c>
      <c r="B1120">
        <v>24</v>
      </c>
      <c r="C1120" t="s">
        <v>6134</v>
      </c>
      <c r="D1120" t="s">
        <v>18</v>
      </c>
      <c r="E1120" t="s">
        <v>7397</v>
      </c>
      <c r="F1120" t="s">
        <v>18</v>
      </c>
      <c r="G1120" t="s">
        <v>18</v>
      </c>
      <c r="H1120" t="s">
        <v>7901</v>
      </c>
      <c r="I1120">
        <v>4</v>
      </c>
      <c r="J1120" t="s">
        <v>6142</v>
      </c>
      <c r="K1120" t="s">
        <v>6143</v>
      </c>
      <c r="L1120">
        <v>53</v>
      </c>
      <c r="M1120" t="s">
        <v>32</v>
      </c>
      <c r="Q1120" t="s">
        <v>7706</v>
      </c>
      <c r="T1120" t="s">
        <v>7903</v>
      </c>
      <c r="U1120" t="s">
        <v>7903</v>
      </c>
      <c r="V1120">
        <v>1</v>
      </c>
      <c r="X1120">
        <v>0</v>
      </c>
      <c r="Y1120">
        <v>0</v>
      </c>
      <c r="Z1120">
        <v>0</v>
      </c>
      <c r="AA1120">
        <v>0</v>
      </c>
    </row>
    <row r="1121" spans="1:27" x14ac:dyDescent="0.3">
      <c r="A1121" t="s">
        <v>7418</v>
      </c>
      <c r="B1121">
        <v>24</v>
      </c>
      <c r="C1121" t="s">
        <v>6134</v>
      </c>
      <c r="D1121" t="s">
        <v>18</v>
      </c>
      <c r="E1121" t="s">
        <v>7397</v>
      </c>
      <c r="F1121" t="s">
        <v>18</v>
      </c>
      <c r="G1121" t="s">
        <v>18</v>
      </c>
      <c r="H1121" t="s">
        <v>7901</v>
      </c>
      <c r="I1121">
        <v>5</v>
      </c>
      <c r="J1121" t="s">
        <v>6144</v>
      </c>
      <c r="K1121" t="s">
        <v>6145</v>
      </c>
      <c r="L1121" t="s">
        <v>23</v>
      </c>
      <c r="M1121" t="s">
        <v>21</v>
      </c>
      <c r="Q1121" t="s">
        <v>7707</v>
      </c>
      <c r="T1121" t="s">
        <v>7903</v>
      </c>
      <c r="U1121" t="s">
        <v>7903</v>
      </c>
      <c r="V1121">
        <v>1</v>
      </c>
      <c r="X1121">
        <v>1</v>
      </c>
      <c r="Y1121" t="s">
        <v>23</v>
      </c>
      <c r="Z1121">
        <v>0</v>
      </c>
      <c r="AA1121">
        <v>0</v>
      </c>
    </row>
    <row r="1122" spans="1:27" x14ac:dyDescent="0.3">
      <c r="A1122" t="s">
        <v>7418</v>
      </c>
      <c r="B1122">
        <v>24</v>
      </c>
      <c r="C1122" t="s">
        <v>758</v>
      </c>
      <c r="D1122" t="s">
        <v>758</v>
      </c>
      <c r="E1122" t="s">
        <v>7400</v>
      </c>
      <c r="F1122" t="s">
        <v>759</v>
      </c>
      <c r="G1122" t="s">
        <v>759</v>
      </c>
      <c r="H1122" t="s">
        <v>7902</v>
      </c>
      <c r="I1122">
        <v>6</v>
      </c>
      <c r="J1122" t="s">
        <v>6146</v>
      </c>
      <c r="K1122" t="s">
        <v>6147</v>
      </c>
      <c r="L1122">
        <v>38</v>
      </c>
      <c r="M1122" t="s">
        <v>21</v>
      </c>
      <c r="N1122" t="s">
        <v>1086</v>
      </c>
      <c r="P1122" t="s">
        <v>6148</v>
      </c>
      <c r="Q1122" t="s">
        <v>6149</v>
      </c>
      <c r="R1122" t="s">
        <v>6150</v>
      </c>
      <c r="S1122" t="s">
        <v>6151</v>
      </c>
      <c r="T1122" t="s">
        <v>7903</v>
      </c>
      <c r="U1122" t="s">
        <v>7903</v>
      </c>
      <c r="V1122">
        <v>1</v>
      </c>
      <c r="X1122">
        <v>1</v>
      </c>
      <c r="Y1122">
        <v>0</v>
      </c>
      <c r="Z1122">
        <v>0</v>
      </c>
      <c r="AA1122">
        <v>0</v>
      </c>
    </row>
    <row r="1123" spans="1:27" x14ac:dyDescent="0.3">
      <c r="A1123" t="s">
        <v>7418</v>
      </c>
      <c r="B1123">
        <v>24</v>
      </c>
      <c r="C1123" t="s">
        <v>758</v>
      </c>
      <c r="D1123" t="s">
        <v>758</v>
      </c>
      <c r="E1123" t="s">
        <v>7400</v>
      </c>
      <c r="F1123" t="s">
        <v>759</v>
      </c>
      <c r="G1123" t="s">
        <v>759</v>
      </c>
      <c r="H1123" t="s">
        <v>7902</v>
      </c>
      <c r="I1123">
        <v>7</v>
      </c>
      <c r="J1123" t="s">
        <v>6152</v>
      </c>
      <c r="K1123" t="s">
        <v>6153</v>
      </c>
      <c r="L1123">
        <v>28</v>
      </c>
      <c r="M1123" t="s">
        <v>32</v>
      </c>
      <c r="N1123" t="s">
        <v>6154</v>
      </c>
      <c r="Q1123" t="s">
        <v>6155</v>
      </c>
      <c r="T1123" t="s">
        <v>7903</v>
      </c>
      <c r="U1123" t="s">
        <v>7903</v>
      </c>
      <c r="V1123">
        <v>1</v>
      </c>
      <c r="X1123">
        <v>0</v>
      </c>
      <c r="Y1123">
        <v>0</v>
      </c>
      <c r="Z1123">
        <v>0</v>
      </c>
      <c r="AA1123">
        <v>0</v>
      </c>
    </row>
    <row r="1124" spans="1:27" x14ac:dyDescent="0.3">
      <c r="A1124" t="s">
        <v>7418</v>
      </c>
      <c r="B1124">
        <v>24</v>
      </c>
      <c r="C1124" t="s">
        <v>758</v>
      </c>
      <c r="D1124" t="s">
        <v>758</v>
      </c>
      <c r="E1124" t="s">
        <v>7400</v>
      </c>
      <c r="F1124" t="s">
        <v>759</v>
      </c>
      <c r="G1124" t="s">
        <v>759</v>
      </c>
      <c r="H1124" t="s">
        <v>7902</v>
      </c>
      <c r="I1124">
        <v>8</v>
      </c>
      <c r="J1124" t="s">
        <v>6156</v>
      </c>
      <c r="K1124" t="s">
        <v>6157</v>
      </c>
      <c r="L1124">
        <v>50</v>
      </c>
      <c r="M1124" t="s">
        <v>21</v>
      </c>
      <c r="N1124" t="s">
        <v>6158</v>
      </c>
      <c r="Q1124" t="s">
        <v>6159</v>
      </c>
      <c r="R1124" t="s">
        <v>6160</v>
      </c>
      <c r="S1124" t="s">
        <v>6161</v>
      </c>
      <c r="T1124" t="s">
        <v>7903</v>
      </c>
      <c r="U1124" t="s">
        <v>7903</v>
      </c>
      <c r="V1124">
        <v>1</v>
      </c>
      <c r="X1124">
        <v>1</v>
      </c>
      <c r="Y1124">
        <v>0</v>
      </c>
      <c r="Z1124">
        <v>0</v>
      </c>
      <c r="AA1124">
        <v>0</v>
      </c>
    </row>
    <row r="1125" spans="1:27" x14ac:dyDescent="0.3">
      <c r="A1125" t="s">
        <v>7418</v>
      </c>
      <c r="B1125">
        <v>24</v>
      </c>
      <c r="C1125" t="s">
        <v>758</v>
      </c>
      <c r="D1125" t="s">
        <v>758</v>
      </c>
      <c r="E1125" t="s">
        <v>7400</v>
      </c>
      <c r="F1125" t="s">
        <v>759</v>
      </c>
      <c r="G1125" t="s">
        <v>759</v>
      </c>
      <c r="H1125" t="s">
        <v>7902</v>
      </c>
      <c r="I1125">
        <v>9</v>
      </c>
      <c r="J1125" t="s">
        <v>6162</v>
      </c>
      <c r="K1125" t="s">
        <v>6163</v>
      </c>
      <c r="L1125">
        <v>53</v>
      </c>
      <c r="M1125" t="s">
        <v>32</v>
      </c>
      <c r="N1125" t="s">
        <v>6164</v>
      </c>
      <c r="Q1125" t="s">
        <v>6165</v>
      </c>
      <c r="T1125" t="s">
        <v>7903</v>
      </c>
      <c r="U1125" t="s">
        <v>7903</v>
      </c>
      <c r="V1125">
        <v>1</v>
      </c>
      <c r="X1125">
        <v>0</v>
      </c>
      <c r="Y1125">
        <v>0</v>
      </c>
      <c r="Z1125">
        <v>0</v>
      </c>
      <c r="AA1125">
        <v>0</v>
      </c>
    </row>
    <row r="1126" spans="1:27" x14ac:dyDescent="0.3">
      <c r="A1126" t="s">
        <v>7418</v>
      </c>
      <c r="B1126">
        <v>24</v>
      </c>
      <c r="C1126" t="s">
        <v>6166</v>
      </c>
      <c r="D1126" t="s">
        <v>18</v>
      </c>
      <c r="E1126" t="s">
        <v>7397</v>
      </c>
      <c r="F1126" t="s">
        <v>18</v>
      </c>
      <c r="G1126" t="s">
        <v>18</v>
      </c>
      <c r="H1126" t="s">
        <v>7901</v>
      </c>
      <c r="I1126">
        <v>10</v>
      </c>
      <c r="J1126" t="s">
        <v>6167</v>
      </c>
      <c r="K1126" t="s">
        <v>6168</v>
      </c>
      <c r="L1126">
        <v>28</v>
      </c>
      <c r="M1126" t="s">
        <v>21</v>
      </c>
      <c r="N1126" t="s">
        <v>313</v>
      </c>
      <c r="P1126" t="s">
        <v>6169</v>
      </c>
      <c r="Q1126" t="s">
        <v>6170</v>
      </c>
      <c r="R1126" t="s">
        <v>6171</v>
      </c>
      <c r="S1126" t="s">
        <v>6172</v>
      </c>
      <c r="T1126" t="s">
        <v>7903</v>
      </c>
      <c r="U1126" t="s">
        <v>7903</v>
      </c>
      <c r="V1126">
        <v>1</v>
      </c>
      <c r="X1126">
        <v>1</v>
      </c>
      <c r="Y1126">
        <v>0</v>
      </c>
      <c r="Z1126">
        <v>0</v>
      </c>
      <c r="AA1126">
        <v>0</v>
      </c>
    </row>
    <row r="1127" spans="1:27" x14ac:dyDescent="0.3">
      <c r="A1127" t="s">
        <v>7418</v>
      </c>
      <c r="B1127">
        <v>24</v>
      </c>
      <c r="C1127" t="s">
        <v>6166</v>
      </c>
      <c r="D1127" t="s">
        <v>18</v>
      </c>
      <c r="E1127" t="s">
        <v>7397</v>
      </c>
      <c r="F1127" t="s">
        <v>18</v>
      </c>
      <c r="G1127" t="s">
        <v>18</v>
      </c>
      <c r="H1127" t="s">
        <v>7901</v>
      </c>
      <c r="I1127">
        <v>11</v>
      </c>
      <c r="J1127" t="s">
        <v>6173</v>
      </c>
      <c r="K1127" t="s">
        <v>6174</v>
      </c>
      <c r="L1127">
        <v>47</v>
      </c>
      <c r="M1127" t="s">
        <v>32</v>
      </c>
      <c r="N1127" t="s">
        <v>6175</v>
      </c>
      <c r="Q1127" t="s">
        <v>6176</v>
      </c>
      <c r="R1127" t="s">
        <v>6177</v>
      </c>
      <c r="S1127" t="s">
        <v>6178</v>
      </c>
      <c r="T1127" t="s">
        <v>7903</v>
      </c>
      <c r="U1127" t="s">
        <v>7903</v>
      </c>
      <c r="V1127">
        <v>1</v>
      </c>
      <c r="X1127">
        <v>0</v>
      </c>
      <c r="Y1127">
        <v>0</v>
      </c>
      <c r="Z1127">
        <v>0</v>
      </c>
      <c r="AA1127">
        <v>0</v>
      </c>
    </row>
    <row r="1128" spans="1:27" x14ac:dyDescent="0.3">
      <c r="A1128" t="s">
        <v>7418</v>
      </c>
      <c r="B1128">
        <v>24</v>
      </c>
      <c r="C1128" t="s">
        <v>6166</v>
      </c>
      <c r="D1128" t="s">
        <v>18</v>
      </c>
      <c r="E1128" t="s">
        <v>7397</v>
      </c>
      <c r="F1128" t="s">
        <v>18</v>
      </c>
      <c r="G1128" t="s">
        <v>18</v>
      </c>
      <c r="H1128" t="s">
        <v>7901</v>
      </c>
      <c r="I1128">
        <v>12</v>
      </c>
      <c r="J1128" t="s">
        <v>6179</v>
      </c>
      <c r="K1128" t="s">
        <v>6180</v>
      </c>
      <c r="L1128">
        <v>45</v>
      </c>
      <c r="M1128" t="s">
        <v>21</v>
      </c>
      <c r="N1128" t="s">
        <v>6181</v>
      </c>
      <c r="P1128" t="s">
        <v>6182</v>
      </c>
      <c r="Q1128" t="s">
        <v>6183</v>
      </c>
      <c r="R1128" t="s">
        <v>6184</v>
      </c>
      <c r="T1128" t="s">
        <v>7903</v>
      </c>
      <c r="U1128" t="s">
        <v>7903</v>
      </c>
      <c r="V1128">
        <v>1</v>
      </c>
      <c r="X1128">
        <v>1</v>
      </c>
      <c r="Y1128">
        <v>0</v>
      </c>
      <c r="Z1128">
        <v>0</v>
      </c>
      <c r="AA1128">
        <v>0</v>
      </c>
    </row>
    <row r="1129" spans="1:27" x14ac:dyDescent="0.3">
      <c r="A1129" t="s">
        <v>7418</v>
      </c>
      <c r="B1129">
        <v>24</v>
      </c>
      <c r="C1129" t="s">
        <v>6166</v>
      </c>
      <c r="D1129" t="s">
        <v>18</v>
      </c>
      <c r="E1129" t="s">
        <v>7397</v>
      </c>
      <c r="F1129" t="s">
        <v>18</v>
      </c>
      <c r="G1129" t="s">
        <v>18</v>
      </c>
      <c r="H1129" t="s">
        <v>7901</v>
      </c>
      <c r="I1129">
        <v>13</v>
      </c>
      <c r="J1129" t="s">
        <v>6185</v>
      </c>
      <c r="K1129" t="s">
        <v>6186</v>
      </c>
      <c r="L1129">
        <v>26</v>
      </c>
      <c r="M1129" t="s">
        <v>32</v>
      </c>
      <c r="N1129" t="s">
        <v>4013</v>
      </c>
      <c r="Q1129" t="s">
        <v>6187</v>
      </c>
      <c r="R1129" t="s">
        <v>6188</v>
      </c>
      <c r="S1129" t="s">
        <v>6189</v>
      </c>
      <c r="T1129" t="s">
        <v>7903</v>
      </c>
      <c r="U1129" t="s">
        <v>7903</v>
      </c>
      <c r="V1129">
        <v>1</v>
      </c>
      <c r="X1129">
        <v>0</v>
      </c>
      <c r="Y1129">
        <v>0</v>
      </c>
      <c r="Z1129">
        <v>0</v>
      </c>
      <c r="AA1129">
        <v>0</v>
      </c>
    </row>
    <row r="1130" spans="1:27" x14ac:dyDescent="0.3">
      <c r="A1130" t="s">
        <v>7418</v>
      </c>
      <c r="B1130">
        <v>24</v>
      </c>
      <c r="C1130" t="s">
        <v>6166</v>
      </c>
      <c r="D1130" t="s">
        <v>18</v>
      </c>
      <c r="E1130" t="s">
        <v>7397</v>
      </c>
      <c r="F1130" t="s">
        <v>18</v>
      </c>
      <c r="G1130" t="s">
        <v>18</v>
      </c>
      <c r="H1130" t="s">
        <v>7901</v>
      </c>
      <c r="I1130">
        <v>14</v>
      </c>
      <c r="J1130" t="s">
        <v>6190</v>
      </c>
      <c r="K1130" t="s">
        <v>6191</v>
      </c>
      <c r="L1130">
        <v>27</v>
      </c>
      <c r="M1130" t="s">
        <v>21</v>
      </c>
      <c r="N1130" t="s">
        <v>2016</v>
      </c>
      <c r="S1130" t="s">
        <v>385</v>
      </c>
      <c r="T1130" t="s">
        <v>7903</v>
      </c>
      <c r="U1130" t="s">
        <v>7903</v>
      </c>
      <c r="V1130">
        <v>1</v>
      </c>
      <c r="X1130">
        <v>1</v>
      </c>
      <c r="Y1130">
        <v>0</v>
      </c>
      <c r="Z1130">
        <v>0</v>
      </c>
      <c r="AA1130">
        <v>0</v>
      </c>
    </row>
    <row r="1131" spans="1:27" x14ac:dyDescent="0.3">
      <c r="A1131" t="s">
        <v>7418</v>
      </c>
      <c r="B1131">
        <v>24</v>
      </c>
      <c r="C1131" t="s">
        <v>6166</v>
      </c>
      <c r="D1131" t="s">
        <v>18</v>
      </c>
      <c r="E1131" t="s">
        <v>7397</v>
      </c>
      <c r="F1131" t="s">
        <v>18</v>
      </c>
      <c r="G1131" t="s">
        <v>18</v>
      </c>
      <c r="H1131" t="s">
        <v>7901</v>
      </c>
      <c r="I1131">
        <v>15</v>
      </c>
      <c r="J1131" t="s">
        <v>6192</v>
      </c>
      <c r="K1131" t="s">
        <v>6193</v>
      </c>
      <c r="L1131">
        <v>31</v>
      </c>
      <c r="M1131" t="s">
        <v>32</v>
      </c>
      <c r="N1131" t="s">
        <v>75</v>
      </c>
      <c r="Q1131" t="s">
        <v>6194</v>
      </c>
      <c r="R1131" t="s">
        <v>6195</v>
      </c>
      <c r="T1131" t="s">
        <v>7903</v>
      </c>
      <c r="U1131" t="s">
        <v>7903</v>
      </c>
      <c r="V1131">
        <v>1</v>
      </c>
      <c r="X1131">
        <v>0</v>
      </c>
      <c r="Y1131">
        <v>0</v>
      </c>
      <c r="Z1131">
        <v>0</v>
      </c>
      <c r="AA1131">
        <v>0</v>
      </c>
    </row>
    <row r="1132" spans="1:27" x14ac:dyDescent="0.3">
      <c r="A1132" t="s">
        <v>7418</v>
      </c>
      <c r="B1132">
        <v>24</v>
      </c>
      <c r="C1132" t="s">
        <v>79</v>
      </c>
      <c r="D1132" t="s">
        <v>79</v>
      </c>
      <c r="E1132" t="s">
        <v>7404</v>
      </c>
      <c r="F1132" t="s">
        <v>18</v>
      </c>
      <c r="G1132" t="s">
        <v>80</v>
      </c>
      <c r="H1132" t="s">
        <v>7901</v>
      </c>
      <c r="I1132">
        <v>16</v>
      </c>
      <c r="J1132" t="s">
        <v>6196</v>
      </c>
      <c r="K1132" t="s">
        <v>6197</v>
      </c>
      <c r="L1132">
        <v>40</v>
      </c>
      <c r="M1132" t="s">
        <v>21</v>
      </c>
      <c r="N1132" t="s">
        <v>6198</v>
      </c>
      <c r="O1132" t="s">
        <v>6199</v>
      </c>
      <c r="Q1132" t="s">
        <v>6200</v>
      </c>
      <c r="R1132" t="s">
        <v>6201</v>
      </c>
      <c r="S1132" t="s">
        <v>6202</v>
      </c>
      <c r="T1132" t="s">
        <v>7903</v>
      </c>
      <c r="U1132" t="s">
        <v>7903</v>
      </c>
      <c r="V1132">
        <v>1</v>
      </c>
      <c r="X1132">
        <v>1</v>
      </c>
      <c r="Y1132">
        <v>0</v>
      </c>
      <c r="Z1132">
        <v>0</v>
      </c>
      <c r="AA1132">
        <v>0</v>
      </c>
    </row>
    <row r="1133" spans="1:27" x14ac:dyDescent="0.3">
      <c r="A1133" t="s">
        <v>7418</v>
      </c>
      <c r="B1133">
        <v>24</v>
      </c>
      <c r="C1133" t="s">
        <v>79</v>
      </c>
      <c r="D1133" t="s">
        <v>79</v>
      </c>
      <c r="E1133" t="s">
        <v>7404</v>
      </c>
      <c r="F1133" t="s">
        <v>80</v>
      </c>
      <c r="G1133" t="s">
        <v>80</v>
      </c>
      <c r="H1133" t="s">
        <v>7902</v>
      </c>
      <c r="I1133">
        <v>17</v>
      </c>
      <c r="J1133" t="s">
        <v>6203</v>
      </c>
      <c r="K1133" t="s">
        <v>6204</v>
      </c>
      <c r="L1133">
        <v>38</v>
      </c>
      <c r="M1133" t="s">
        <v>32</v>
      </c>
      <c r="N1133" t="s">
        <v>4459</v>
      </c>
      <c r="O1133" t="s">
        <v>6205</v>
      </c>
      <c r="P1133" t="s">
        <v>6206</v>
      </c>
      <c r="Q1133" t="s">
        <v>6207</v>
      </c>
      <c r="R1133" t="s">
        <v>6208</v>
      </c>
      <c r="S1133" t="s">
        <v>6209</v>
      </c>
      <c r="T1133" t="s">
        <v>6210</v>
      </c>
      <c r="U1133" t="s">
        <v>6211</v>
      </c>
      <c r="V1133">
        <v>1</v>
      </c>
      <c r="X1133">
        <v>0</v>
      </c>
      <c r="Y1133">
        <v>0</v>
      </c>
      <c r="Z1133">
        <v>1</v>
      </c>
      <c r="AA1133">
        <v>1</v>
      </c>
    </row>
    <row r="1134" spans="1:27" x14ac:dyDescent="0.3">
      <c r="A1134" t="s">
        <v>7418</v>
      </c>
      <c r="B1134">
        <v>24</v>
      </c>
      <c r="C1134" t="s">
        <v>79</v>
      </c>
      <c r="D1134" t="s">
        <v>79</v>
      </c>
      <c r="E1134" t="s">
        <v>7404</v>
      </c>
      <c r="F1134" t="s">
        <v>18</v>
      </c>
      <c r="G1134" t="s">
        <v>109</v>
      </c>
      <c r="H1134" t="s">
        <v>7901</v>
      </c>
      <c r="I1134">
        <v>18</v>
      </c>
      <c r="J1134" t="s">
        <v>6212</v>
      </c>
      <c r="K1134" t="s">
        <v>6213</v>
      </c>
      <c r="L1134">
        <v>68</v>
      </c>
      <c r="M1134" t="s">
        <v>21</v>
      </c>
      <c r="N1134" t="s">
        <v>4465</v>
      </c>
      <c r="P1134" t="s">
        <v>6214</v>
      </c>
      <c r="Q1134" t="s">
        <v>6215</v>
      </c>
      <c r="S1134" t="s">
        <v>6216</v>
      </c>
      <c r="T1134" t="s">
        <v>6217</v>
      </c>
      <c r="U1134" t="s">
        <v>6218</v>
      </c>
      <c r="V1134">
        <v>1</v>
      </c>
      <c r="X1134">
        <v>1</v>
      </c>
      <c r="Y1134">
        <v>1</v>
      </c>
      <c r="Z1134">
        <v>1</v>
      </c>
      <c r="AA1134">
        <v>1</v>
      </c>
    </row>
    <row r="1135" spans="1:27" x14ac:dyDescent="0.3">
      <c r="A1135" t="s">
        <v>7418</v>
      </c>
      <c r="B1135">
        <v>24</v>
      </c>
      <c r="C1135" t="s">
        <v>79</v>
      </c>
      <c r="D1135" t="s">
        <v>79</v>
      </c>
      <c r="E1135" t="s">
        <v>7404</v>
      </c>
      <c r="F1135" t="s">
        <v>109</v>
      </c>
      <c r="G1135" t="s">
        <v>109</v>
      </c>
      <c r="H1135" t="s">
        <v>7902</v>
      </c>
      <c r="I1135">
        <v>19</v>
      </c>
      <c r="J1135" t="s">
        <v>6219</v>
      </c>
      <c r="K1135" t="s">
        <v>6220</v>
      </c>
      <c r="L1135">
        <v>34</v>
      </c>
      <c r="M1135" t="s">
        <v>32</v>
      </c>
      <c r="N1135" t="s">
        <v>63</v>
      </c>
      <c r="P1135" t="s">
        <v>6221</v>
      </c>
      <c r="Q1135" t="s">
        <v>6222</v>
      </c>
      <c r="R1135" t="s">
        <v>6223</v>
      </c>
      <c r="S1135" t="s">
        <v>6224</v>
      </c>
      <c r="T1135" t="s">
        <v>7903</v>
      </c>
      <c r="U1135" t="s">
        <v>7903</v>
      </c>
      <c r="V1135">
        <v>1</v>
      </c>
      <c r="X1135">
        <v>0</v>
      </c>
      <c r="Y1135">
        <v>0</v>
      </c>
      <c r="Z1135">
        <v>0</v>
      </c>
      <c r="AA1135">
        <v>0</v>
      </c>
    </row>
    <row r="1136" spans="1:27" x14ac:dyDescent="0.3">
      <c r="A1136" t="s">
        <v>7418</v>
      </c>
      <c r="B1136">
        <v>24</v>
      </c>
      <c r="C1136" t="s">
        <v>79</v>
      </c>
      <c r="D1136" t="s">
        <v>79</v>
      </c>
      <c r="E1136" t="s">
        <v>7404</v>
      </c>
      <c r="F1136" t="s">
        <v>96</v>
      </c>
      <c r="G1136" t="s">
        <v>96</v>
      </c>
      <c r="H1136" t="s">
        <v>7902</v>
      </c>
      <c r="I1136">
        <v>20</v>
      </c>
      <c r="J1136" t="s">
        <v>6225</v>
      </c>
      <c r="K1136" t="s">
        <v>6226</v>
      </c>
      <c r="L1136">
        <v>58</v>
      </c>
      <c r="M1136" t="s">
        <v>21</v>
      </c>
      <c r="N1136" t="s">
        <v>5953</v>
      </c>
      <c r="Q1136" t="s">
        <v>6227</v>
      </c>
      <c r="R1136" t="s">
        <v>6228</v>
      </c>
      <c r="S1136" t="s">
        <v>6229</v>
      </c>
      <c r="T1136" t="s">
        <v>7903</v>
      </c>
      <c r="U1136" t="s">
        <v>6230</v>
      </c>
      <c r="V1136">
        <v>1</v>
      </c>
      <c r="X1136">
        <v>1</v>
      </c>
      <c r="Y1136">
        <v>0</v>
      </c>
      <c r="Z1136">
        <v>0</v>
      </c>
      <c r="AA1136">
        <v>1</v>
      </c>
    </row>
    <row r="1137" spans="1:27" x14ac:dyDescent="0.3">
      <c r="A1137" t="s">
        <v>7418</v>
      </c>
      <c r="B1137">
        <v>24</v>
      </c>
      <c r="C1137" t="s">
        <v>79</v>
      </c>
      <c r="D1137" t="s">
        <v>79</v>
      </c>
      <c r="E1137" t="s">
        <v>7404</v>
      </c>
      <c r="F1137" t="s">
        <v>96</v>
      </c>
      <c r="G1137" t="s">
        <v>96</v>
      </c>
      <c r="H1137" t="s">
        <v>7902</v>
      </c>
      <c r="I1137">
        <v>21</v>
      </c>
      <c r="J1137" t="s">
        <v>6231</v>
      </c>
      <c r="K1137" t="s">
        <v>6232</v>
      </c>
      <c r="L1137">
        <v>37</v>
      </c>
      <c r="M1137" t="s">
        <v>32</v>
      </c>
      <c r="N1137" t="s">
        <v>63</v>
      </c>
      <c r="P1137" t="s">
        <v>6233</v>
      </c>
      <c r="Q1137" t="s">
        <v>6234</v>
      </c>
      <c r="R1137" t="s">
        <v>6235</v>
      </c>
      <c r="S1137" t="s">
        <v>6236</v>
      </c>
      <c r="T1137" t="s">
        <v>6237</v>
      </c>
      <c r="U1137" t="s">
        <v>6238</v>
      </c>
      <c r="V1137">
        <v>1</v>
      </c>
      <c r="X1137">
        <v>0</v>
      </c>
      <c r="Y1137">
        <v>0</v>
      </c>
      <c r="Z1137">
        <v>1</v>
      </c>
      <c r="AA1137">
        <v>1</v>
      </c>
    </row>
    <row r="1138" spans="1:27" x14ac:dyDescent="0.3">
      <c r="A1138" t="s">
        <v>7418</v>
      </c>
      <c r="B1138">
        <v>24</v>
      </c>
      <c r="C1138" t="s">
        <v>120</v>
      </c>
      <c r="D1138" t="s">
        <v>120</v>
      </c>
      <c r="E1138" t="s">
        <v>7398</v>
      </c>
      <c r="F1138" t="s">
        <v>121</v>
      </c>
      <c r="G1138" t="s">
        <v>121</v>
      </c>
      <c r="H1138" t="s">
        <v>7902</v>
      </c>
      <c r="I1138">
        <v>22</v>
      </c>
      <c r="J1138" t="s">
        <v>6239</v>
      </c>
      <c r="K1138" t="s">
        <v>6240</v>
      </c>
      <c r="L1138">
        <v>54</v>
      </c>
      <c r="M1138" t="s">
        <v>21</v>
      </c>
      <c r="N1138" t="s">
        <v>5917</v>
      </c>
      <c r="P1138" t="s">
        <v>6241</v>
      </c>
      <c r="Q1138" t="s">
        <v>6242</v>
      </c>
      <c r="S1138" t="s">
        <v>6243</v>
      </c>
      <c r="T1138" t="s">
        <v>6244</v>
      </c>
      <c r="U1138" t="s">
        <v>6245</v>
      </c>
      <c r="V1138">
        <v>1</v>
      </c>
      <c r="X1138">
        <v>1</v>
      </c>
      <c r="Y1138">
        <v>0</v>
      </c>
      <c r="Z1138">
        <v>1</v>
      </c>
      <c r="AA1138">
        <v>1</v>
      </c>
    </row>
    <row r="1139" spans="1:27" x14ac:dyDescent="0.3">
      <c r="A1139" t="s">
        <v>7418</v>
      </c>
      <c r="B1139">
        <v>24</v>
      </c>
      <c r="C1139" t="s">
        <v>120</v>
      </c>
      <c r="D1139" t="s">
        <v>120</v>
      </c>
      <c r="E1139" t="s">
        <v>7398</v>
      </c>
      <c r="F1139" t="s">
        <v>421</v>
      </c>
      <c r="G1139" t="s">
        <v>421</v>
      </c>
      <c r="H1139" t="s">
        <v>7902</v>
      </c>
      <c r="I1139">
        <v>23</v>
      </c>
      <c r="J1139" t="s">
        <v>6246</v>
      </c>
      <c r="K1139" t="s">
        <v>6247</v>
      </c>
      <c r="L1139">
        <v>46</v>
      </c>
      <c r="M1139" t="s">
        <v>32</v>
      </c>
      <c r="N1139" t="s">
        <v>63</v>
      </c>
      <c r="P1139" t="s">
        <v>6248</v>
      </c>
      <c r="Q1139" t="s">
        <v>6249</v>
      </c>
      <c r="R1139" t="s">
        <v>6250</v>
      </c>
      <c r="S1139" t="s">
        <v>6251</v>
      </c>
      <c r="T1139" t="s">
        <v>7903</v>
      </c>
      <c r="U1139" t="s">
        <v>6252</v>
      </c>
      <c r="V1139">
        <v>1</v>
      </c>
      <c r="X1139">
        <v>0</v>
      </c>
      <c r="Y1139">
        <v>0</v>
      </c>
      <c r="Z1139">
        <v>0</v>
      </c>
      <c r="AA1139">
        <v>1</v>
      </c>
    </row>
    <row r="1140" spans="1:27" x14ac:dyDescent="0.3">
      <c r="A1140" t="s">
        <v>7418</v>
      </c>
      <c r="B1140">
        <v>24</v>
      </c>
      <c r="C1140" t="s">
        <v>120</v>
      </c>
      <c r="D1140" t="s">
        <v>120</v>
      </c>
      <c r="E1140" t="s">
        <v>7398</v>
      </c>
      <c r="F1140" t="s">
        <v>18</v>
      </c>
      <c r="G1140" t="s">
        <v>145</v>
      </c>
      <c r="H1140" t="s">
        <v>7901</v>
      </c>
      <c r="I1140">
        <v>24</v>
      </c>
      <c r="J1140" t="s">
        <v>6253</v>
      </c>
      <c r="K1140" t="s">
        <v>6254</v>
      </c>
      <c r="L1140">
        <v>67</v>
      </c>
      <c r="M1140" t="s">
        <v>21</v>
      </c>
      <c r="N1140" t="s">
        <v>608</v>
      </c>
      <c r="P1140" t="s">
        <v>6255</v>
      </c>
      <c r="Q1140" t="s">
        <v>6256</v>
      </c>
      <c r="R1140" t="s">
        <v>6257</v>
      </c>
      <c r="S1140" t="s">
        <v>6258</v>
      </c>
      <c r="T1140" t="s">
        <v>7903</v>
      </c>
      <c r="U1140" t="s">
        <v>7903</v>
      </c>
      <c r="V1140">
        <v>1</v>
      </c>
      <c r="X1140">
        <v>1</v>
      </c>
      <c r="Y1140">
        <v>1</v>
      </c>
      <c r="Z1140">
        <v>0</v>
      </c>
      <c r="AA1140">
        <v>0</v>
      </c>
    </row>
    <row r="1141" spans="1:27" x14ac:dyDescent="0.3">
      <c r="A1141" t="s">
        <v>7418</v>
      </c>
      <c r="B1141">
        <v>24</v>
      </c>
      <c r="C1141" t="s">
        <v>120</v>
      </c>
      <c r="D1141" t="s">
        <v>120</v>
      </c>
      <c r="E1141" t="s">
        <v>7398</v>
      </c>
      <c r="F1141" t="s">
        <v>121</v>
      </c>
      <c r="G1141" t="s">
        <v>121</v>
      </c>
      <c r="H1141" t="s">
        <v>7902</v>
      </c>
      <c r="I1141">
        <v>25</v>
      </c>
      <c r="J1141" t="s">
        <v>6259</v>
      </c>
      <c r="K1141" t="s">
        <v>6260</v>
      </c>
      <c r="L1141">
        <v>33</v>
      </c>
      <c r="M1141" t="s">
        <v>32</v>
      </c>
      <c r="N1141" t="s">
        <v>6261</v>
      </c>
      <c r="O1141" t="s">
        <v>6262</v>
      </c>
      <c r="P1141" t="s">
        <v>6263</v>
      </c>
      <c r="Q1141" t="s">
        <v>6264</v>
      </c>
      <c r="R1141" t="s">
        <v>6265</v>
      </c>
      <c r="S1141" t="s">
        <v>6266</v>
      </c>
      <c r="T1141" t="s">
        <v>6267</v>
      </c>
      <c r="U1141" t="s">
        <v>6268</v>
      </c>
      <c r="V1141">
        <v>1</v>
      </c>
      <c r="X1141">
        <v>0</v>
      </c>
      <c r="Y1141">
        <v>0</v>
      </c>
      <c r="Z1141">
        <v>1</v>
      </c>
      <c r="AA1141">
        <v>1</v>
      </c>
    </row>
    <row r="1142" spans="1:27" x14ac:dyDescent="0.3">
      <c r="A1142" t="s">
        <v>7418</v>
      </c>
      <c r="B1142">
        <v>24</v>
      </c>
      <c r="C1142" t="s">
        <v>120</v>
      </c>
      <c r="D1142" t="s">
        <v>120</v>
      </c>
      <c r="E1142" t="s">
        <v>7398</v>
      </c>
      <c r="F1142" t="s">
        <v>153</v>
      </c>
      <c r="G1142" t="s">
        <v>153</v>
      </c>
      <c r="H1142" t="s">
        <v>7902</v>
      </c>
      <c r="I1142">
        <v>26</v>
      </c>
      <c r="J1142" t="s">
        <v>6269</v>
      </c>
      <c r="K1142" t="s">
        <v>6270</v>
      </c>
      <c r="L1142">
        <v>61</v>
      </c>
      <c r="M1142" t="s">
        <v>21</v>
      </c>
      <c r="N1142" t="s">
        <v>653</v>
      </c>
      <c r="Q1142" t="s">
        <v>6271</v>
      </c>
      <c r="R1142" t="s">
        <v>6272</v>
      </c>
      <c r="S1142" t="s">
        <v>6273</v>
      </c>
      <c r="T1142" t="s">
        <v>7903</v>
      </c>
      <c r="U1142" t="s">
        <v>6274</v>
      </c>
      <c r="V1142">
        <v>1</v>
      </c>
      <c r="X1142">
        <v>1</v>
      </c>
      <c r="Y1142">
        <v>1</v>
      </c>
      <c r="Z1142">
        <v>0</v>
      </c>
      <c r="AA1142">
        <v>1</v>
      </c>
    </row>
    <row r="1143" spans="1:27" x14ac:dyDescent="0.3">
      <c r="A1143" t="s">
        <v>7418</v>
      </c>
      <c r="B1143">
        <v>24</v>
      </c>
      <c r="C1143" t="s">
        <v>120</v>
      </c>
      <c r="D1143" t="s">
        <v>120</v>
      </c>
      <c r="E1143" t="s">
        <v>7398</v>
      </c>
      <c r="F1143" t="s">
        <v>145</v>
      </c>
      <c r="G1143" t="s">
        <v>145</v>
      </c>
      <c r="H1143" t="s">
        <v>7902</v>
      </c>
      <c r="I1143">
        <v>27</v>
      </c>
      <c r="J1143" t="s">
        <v>6275</v>
      </c>
      <c r="K1143" t="s">
        <v>6276</v>
      </c>
      <c r="L1143">
        <v>57</v>
      </c>
      <c r="M1143" t="s">
        <v>32</v>
      </c>
      <c r="N1143" t="s">
        <v>5652</v>
      </c>
      <c r="P1143" t="s">
        <v>6277</v>
      </c>
      <c r="Q1143" t="s">
        <v>6278</v>
      </c>
      <c r="R1143" t="s">
        <v>6279</v>
      </c>
      <c r="S1143" t="s">
        <v>6280</v>
      </c>
      <c r="T1143" t="s">
        <v>6281</v>
      </c>
      <c r="U1143" t="s">
        <v>6282</v>
      </c>
      <c r="V1143">
        <v>1</v>
      </c>
      <c r="X1143">
        <v>0</v>
      </c>
      <c r="Y1143">
        <v>0</v>
      </c>
      <c r="Z1143">
        <v>1</v>
      </c>
      <c r="AA1143">
        <v>1</v>
      </c>
    </row>
    <row r="1144" spans="1:27" x14ac:dyDescent="0.3">
      <c r="A1144" t="s">
        <v>7418</v>
      </c>
      <c r="B1144">
        <v>24</v>
      </c>
      <c r="C1144" t="s">
        <v>166</v>
      </c>
      <c r="D1144" t="s">
        <v>166</v>
      </c>
      <c r="E1144" t="s">
        <v>7395</v>
      </c>
      <c r="F1144" t="s">
        <v>18</v>
      </c>
      <c r="G1144" t="s">
        <v>442</v>
      </c>
      <c r="H1144" t="s">
        <v>7901</v>
      </c>
      <c r="I1144">
        <v>28</v>
      </c>
      <c r="J1144" t="s">
        <v>6283</v>
      </c>
      <c r="K1144" t="s">
        <v>6284</v>
      </c>
      <c r="L1144">
        <v>56</v>
      </c>
      <c r="M1144" t="s">
        <v>21</v>
      </c>
      <c r="N1144" t="s">
        <v>5917</v>
      </c>
      <c r="Q1144" t="s">
        <v>6285</v>
      </c>
      <c r="R1144" t="s">
        <v>6286</v>
      </c>
      <c r="S1144" t="s">
        <v>6287</v>
      </c>
      <c r="T1144" t="s">
        <v>7903</v>
      </c>
      <c r="U1144" t="s">
        <v>7903</v>
      </c>
      <c r="V1144">
        <v>1</v>
      </c>
      <c r="X1144">
        <v>1</v>
      </c>
      <c r="Y1144">
        <v>0</v>
      </c>
      <c r="Z1144">
        <v>0</v>
      </c>
      <c r="AA1144">
        <v>0</v>
      </c>
    </row>
    <row r="1145" spans="1:27" x14ac:dyDescent="0.3">
      <c r="A1145" t="s">
        <v>7418</v>
      </c>
      <c r="B1145">
        <v>24</v>
      </c>
      <c r="C1145" t="s">
        <v>166</v>
      </c>
      <c r="D1145" t="s">
        <v>166</v>
      </c>
      <c r="E1145" t="s">
        <v>7395</v>
      </c>
      <c r="F1145" t="s">
        <v>18</v>
      </c>
      <c r="G1145" t="s">
        <v>442</v>
      </c>
      <c r="H1145" t="s">
        <v>7901</v>
      </c>
      <c r="I1145">
        <v>29</v>
      </c>
      <c r="J1145" t="s">
        <v>6288</v>
      </c>
      <c r="K1145" t="s">
        <v>6289</v>
      </c>
      <c r="L1145">
        <v>28</v>
      </c>
      <c r="M1145" t="s">
        <v>32</v>
      </c>
      <c r="N1145" t="s">
        <v>5906</v>
      </c>
      <c r="P1145" t="s">
        <v>6290</v>
      </c>
      <c r="Q1145" t="s">
        <v>6291</v>
      </c>
      <c r="R1145" t="s">
        <v>6292</v>
      </c>
      <c r="S1145" t="s">
        <v>6293</v>
      </c>
      <c r="T1145" t="s">
        <v>7903</v>
      </c>
      <c r="U1145" t="s">
        <v>7903</v>
      </c>
      <c r="V1145">
        <v>1</v>
      </c>
      <c r="X1145">
        <v>0</v>
      </c>
      <c r="Y1145">
        <v>0</v>
      </c>
      <c r="Z1145">
        <v>0</v>
      </c>
      <c r="AA1145">
        <v>0</v>
      </c>
    </row>
    <row r="1146" spans="1:27" x14ac:dyDescent="0.3">
      <c r="A1146" t="s">
        <v>7418</v>
      </c>
      <c r="B1146">
        <v>24</v>
      </c>
      <c r="C1146" t="s">
        <v>166</v>
      </c>
      <c r="D1146" t="s">
        <v>166</v>
      </c>
      <c r="E1146" t="s">
        <v>7395</v>
      </c>
      <c r="F1146" t="s">
        <v>18</v>
      </c>
      <c r="G1146" t="s">
        <v>442</v>
      </c>
      <c r="H1146" t="s">
        <v>7901</v>
      </c>
      <c r="I1146">
        <v>30</v>
      </c>
      <c r="J1146" t="s">
        <v>6294</v>
      </c>
      <c r="K1146" t="s">
        <v>6295</v>
      </c>
      <c r="L1146">
        <v>40</v>
      </c>
      <c r="M1146" t="s">
        <v>21</v>
      </c>
      <c r="N1146" t="s">
        <v>1025</v>
      </c>
      <c r="Q1146" t="s">
        <v>6296</v>
      </c>
      <c r="R1146" t="s">
        <v>6297</v>
      </c>
      <c r="S1146" t="s">
        <v>6298</v>
      </c>
      <c r="T1146" t="s">
        <v>7903</v>
      </c>
      <c r="U1146" t="s">
        <v>7903</v>
      </c>
      <c r="V1146">
        <v>1</v>
      </c>
      <c r="X1146">
        <v>1</v>
      </c>
      <c r="Y1146">
        <v>0</v>
      </c>
      <c r="Z1146">
        <v>0</v>
      </c>
      <c r="AA1146">
        <v>0</v>
      </c>
    </row>
    <row r="1147" spans="1:27" x14ac:dyDescent="0.3">
      <c r="A1147" t="s">
        <v>7418</v>
      </c>
      <c r="B1147">
        <v>24</v>
      </c>
      <c r="C1147" t="s">
        <v>166</v>
      </c>
      <c r="D1147" t="s">
        <v>166</v>
      </c>
      <c r="E1147" t="s">
        <v>7395</v>
      </c>
      <c r="F1147" t="s">
        <v>167</v>
      </c>
      <c r="G1147" t="s">
        <v>167</v>
      </c>
      <c r="H1147" t="s">
        <v>7902</v>
      </c>
      <c r="I1147">
        <v>31</v>
      </c>
      <c r="J1147" t="s">
        <v>6299</v>
      </c>
      <c r="K1147" t="s">
        <v>6300</v>
      </c>
      <c r="L1147">
        <v>47</v>
      </c>
      <c r="M1147" t="s">
        <v>32</v>
      </c>
      <c r="N1147" t="s">
        <v>1473</v>
      </c>
      <c r="Q1147" t="s">
        <v>6301</v>
      </c>
      <c r="R1147" t="s">
        <v>6302</v>
      </c>
      <c r="S1147" t="s">
        <v>6303</v>
      </c>
      <c r="T1147" t="s">
        <v>7903</v>
      </c>
      <c r="U1147" t="s">
        <v>6304</v>
      </c>
      <c r="V1147">
        <v>1</v>
      </c>
      <c r="X1147">
        <v>0</v>
      </c>
      <c r="Y1147">
        <v>0</v>
      </c>
      <c r="Z1147">
        <v>0</v>
      </c>
      <c r="AA1147">
        <v>1</v>
      </c>
    </row>
    <row r="1148" spans="1:27" x14ac:dyDescent="0.3">
      <c r="A1148" t="s">
        <v>7418</v>
      </c>
      <c r="B1148">
        <v>24</v>
      </c>
      <c r="C1148" t="s">
        <v>166</v>
      </c>
      <c r="D1148" t="s">
        <v>166</v>
      </c>
      <c r="E1148" t="s">
        <v>7395</v>
      </c>
      <c r="F1148" t="s">
        <v>18</v>
      </c>
      <c r="G1148" t="s">
        <v>167</v>
      </c>
      <c r="H1148" t="s">
        <v>7901</v>
      </c>
      <c r="I1148">
        <v>32</v>
      </c>
      <c r="J1148" t="s">
        <v>6305</v>
      </c>
      <c r="K1148" t="s">
        <v>6306</v>
      </c>
      <c r="L1148">
        <v>38</v>
      </c>
      <c r="M1148" t="s">
        <v>21</v>
      </c>
      <c r="N1148" t="s">
        <v>6307</v>
      </c>
      <c r="Q1148" t="s">
        <v>6308</v>
      </c>
      <c r="R1148" t="s">
        <v>6309</v>
      </c>
      <c r="S1148" t="s">
        <v>6310</v>
      </c>
      <c r="T1148" t="s">
        <v>7903</v>
      </c>
      <c r="U1148" t="s">
        <v>7903</v>
      </c>
      <c r="V1148">
        <v>1</v>
      </c>
      <c r="X1148">
        <v>1</v>
      </c>
      <c r="Y1148">
        <v>0</v>
      </c>
      <c r="Z1148">
        <v>0</v>
      </c>
      <c r="AA1148">
        <v>0</v>
      </c>
    </row>
    <row r="1149" spans="1:27" x14ac:dyDescent="0.3">
      <c r="A1149" t="s">
        <v>7418</v>
      </c>
      <c r="B1149">
        <v>24</v>
      </c>
      <c r="C1149" t="s">
        <v>166</v>
      </c>
      <c r="D1149" t="s">
        <v>166</v>
      </c>
      <c r="E1149" t="s">
        <v>7395</v>
      </c>
      <c r="F1149" t="s">
        <v>167</v>
      </c>
      <c r="G1149" t="s">
        <v>167</v>
      </c>
      <c r="H1149" t="s">
        <v>7902</v>
      </c>
      <c r="I1149">
        <v>33</v>
      </c>
      <c r="J1149" t="s">
        <v>6311</v>
      </c>
      <c r="K1149" t="s">
        <v>6312</v>
      </c>
      <c r="L1149">
        <v>54</v>
      </c>
      <c r="M1149" t="s">
        <v>32</v>
      </c>
      <c r="N1149" t="s">
        <v>63</v>
      </c>
      <c r="P1149" t="s">
        <v>6313</v>
      </c>
      <c r="Q1149" t="s">
        <v>6313</v>
      </c>
      <c r="R1149" t="s">
        <v>6314</v>
      </c>
      <c r="S1149" t="s">
        <v>6315</v>
      </c>
      <c r="T1149" t="s">
        <v>7903</v>
      </c>
      <c r="U1149" t="s">
        <v>6316</v>
      </c>
      <c r="V1149">
        <v>1</v>
      </c>
      <c r="X1149">
        <v>0</v>
      </c>
      <c r="Y1149">
        <v>0</v>
      </c>
      <c r="Z1149">
        <v>0</v>
      </c>
      <c r="AA1149">
        <v>1</v>
      </c>
    </row>
    <row r="1150" spans="1:27" x14ac:dyDescent="0.3">
      <c r="A1150" t="s">
        <v>7418</v>
      </c>
      <c r="B1150">
        <v>24</v>
      </c>
      <c r="C1150" t="s">
        <v>5142</v>
      </c>
      <c r="D1150" t="s">
        <v>5142</v>
      </c>
      <c r="E1150" t="s">
        <v>7396</v>
      </c>
      <c r="F1150" t="s">
        <v>5143</v>
      </c>
      <c r="G1150" t="s">
        <v>5143</v>
      </c>
      <c r="H1150" t="s">
        <v>7902</v>
      </c>
      <c r="I1150">
        <v>34</v>
      </c>
      <c r="J1150" t="s">
        <v>6317</v>
      </c>
      <c r="K1150" t="s">
        <v>6318</v>
      </c>
      <c r="L1150">
        <v>35</v>
      </c>
      <c r="M1150" t="s">
        <v>21</v>
      </c>
      <c r="N1150" t="s">
        <v>6319</v>
      </c>
      <c r="P1150" t="s">
        <v>6320</v>
      </c>
      <c r="Q1150" t="s">
        <v>6321</v>
      </c>
      <c r="R1150" t="s">
        <v>6322</v>
      </c>
      <c r="T1150" t="s">
        <v>7903</v>
      </c>
      <c r="U1150" t="s">
        <v>7903</v>
      </c>
      <c r="V1150">
        <v>1</v>
      </c>
      <c r="X1150">
        <v>1</v>
      </c>
      <c r="Y1150">
        <v>0</v>
      </c>
      <c r="Z1150">
        <v>0</v>
      </c>
      <c r="AA1150">
        <v>0</v>
      </c>
    </row>
    <row r="1151" spans="1:27" x14ac:dyDescent="0.3">
      <c r="A1151" t="s">
        <v>7418</v>
      </c>
      <c r="B1151">
        <v>24</v>
      </c>
      <c r="C1151" t="s">
        <v>5142</v>
      </c>
      <c r="D1151" t="s">
        <v>5142</v>
      </c>
      <c r="E1151" t="s">
        <v>7396</v>
      </c>
      <c r="F1151" t="s">
        <v>5143</v>
      </c>
      <c r="G1151" t="s">
        <v>5143</v>
      </c>
      <c r="H1151" t="s">
        <v>7902</v>
      </c>
      <c r="I1151">
        <v>35</v>
      </c>
      <c r="J1151" t="s">
        <v>6323</v>
      </c>
      <c r="K1151" t="s">
        <v>6324</v>
      </c>
      <c r="L1151">
        <v>33</v>
      </c>
      <c r="M1151" t="s">
        <v>32</v>
      </c>
      <c r="N1151" t="s">
        <v>2511</v>
      </c>
      <c r="O1151" t="s">
        <v>6325</v>
      </c>
      <c r="P1151" t="s">
        <v>6326</v>
      </c>
      <c r="Q1151" t="s">
        <v>6327</v>
      </c>
      <c r="R1151" t="s">
        <v>6328</v>
      </c>
      <c r="S1151" t="s">
        <v>6329</v>
      </c>
      <c r="T1151" t="s">
        <v>7903</v>
      </c>
      <c r="U1151" t="s">
        <v>7903</v>
      </c>
      <c r="V1151">
        <v>1</v>
      </c>
      <c r="X1151">
        <v>0</v>
      </c>
      <c r="Y1151">
        <v>0</v>
      </c>
      <c r="Z1151">
        <v>0</v>
      </c>
      <c r="AA1151">
        <v>0</v>
      </c>
    </row>
    <row r="1152" spans="1:27" x14ac:dyDescent="0.3">
      <c r="A1152" t="s">
        <v>7418</v>
      </c>
      <c r="B1152">
        <v>24</v>
      </c>
      <c r="C1152" t="s">
        <v>5142</v>
      </c>
      <c r="D1152" t="s">
        <v>5142</v>
      </c>
      <c r="E1152" t="s">
        <v>7396</v>
      </c>
      <c r="F1152" t="s">
        <v>18</v>
      </c>
      <c r="G1152" t="s">
        <v>5143</v>
      </c>
      <c r="H1152" t="s">
        <v>7901</v>
      </c>
      <c r="I1152">
        <v>36</v>
      </c>
      <c r="J1152" t="s">
        <v>6330</v>
      </c>
      <c r="K1152" t="s">
        <v>6331</v>
      </c>
      <c r="L1152">
        <v>36</v>
      </c>
      <c r="M1152" t="s">
        <v>32</v>
      </c>
      <c r="N1152" t="s">
        <v>6332</v>
      </c>
      <c r="Q1152" t="s">
        <v>6333</v>
      </c>
      <c r="S1152" t="s">
        <v>6334</v>
      </c>
      <c r="T1152" t="s">
        <v>7903</v>
      </c>
      <c r="U1152" t="s">
        <v>7903</v>
      </c>
      <c r="V1152">
        <v>1</v>
      </c>
      <c r="X1152">
        <v>0</v>
      </c>
      <c r="Y1152">
        <v>0</v>
      </c>
      <c r="Z1152">
        <v>0</v>
      </c>
      <c r="AA1152">
        <v>0</v>
      </c>
    </row>
    <row r="1153" spans="1:27" x14ac:dyDescent="0.3">
      <c r="A1153" t="s">
        <v>7418</v>
      </c>
      <c r="B1153">
        <v>24</v>
      </c>
      <c r="C1153" t="s">
        <v>854</v>
      </c>
      <c r="D1153" t="s">
        <v>18</v>
      </c>
      <c r="E1153" t="s">
        <v>7397</v>
      </c>
      <c r="F1153" t="s">
        <v>18</v>
      </c>
      <c r="G1153" t="s">
        <v>18</v>
      </c>
      <c r="H1153" t="s">
        <v>7901</v>
      </c>
      <c r="I1153">
        <v>37</v>
      </c>
      <c r="J1153" t="s">
        <v>6335</v>
      </c>
      <c r="K1153" t="s">
        <v>6336</v>
      </c>
      <c r="L1153" t="s">
        <v>23</v>
      </c>
      <c r="M1153" t="s">
        <v>21</v>
      </c>
      <c r="N1153" t="s">
        <v>57</v>
      </c>
      <c r="O1153" t="s">
        <v>7708</v>
      </c>
      <c r="P1153" t="s">
        <v>7709</v>
      </c>
      <c r="Q1153" t="s">
        <v>7710</v>
      </c>
      <c r="S1153" t="s">
        <v>7711</v>
      </c>
      <c r="T1153" t="s">
        <v>7903</v>
      </c>
      <c r="U1153" t="s">
        <v>7903</v>
      </c>
      <c r="V1153">
        <v>1</v>
      </c>
      <c r="X1153">
        <v>1</v>
      </c>
      <c r="Y1153" t="s">
        <v>23</v>
      </c>
      <c r="Z1153">
        <v>0</v>
      </c>
      <c r="AA1153">
        <v>0</v>
      </c>
    </row>
    <row r="1154" spans="1:27" x14ac:dyDescent="0.3">
      <c r="A1154" t="s">
        <v>7418</v>
      </c>
      <c r="B1154">
        <v>24</v>
      </c>
      <c r="C1154" t="s">
        <v>854</v>
      </c>
      <c r="D1154" t="s">
        <v>18</v>
      </c>
      <c r="E1154" t="s">
        <v>7397</v>
      </c>
      <c r="F1154" t="s">
        <v>18</v>
      </c>
      <c r="G1154" t="s">
        <v>18</v>
      </c>
      <c r="H1154" t="s">
        <v>7901</v>
      </c>
      <c r="I1154">
        <v>38</v>
      </c>
      <c r="J1154" t="s">
        <v>6337</v>
      </c>
      <c r="K1154" t="s">
        <v>6338</v>
      </c>
      <c r="L1154">
        <v>74</v>
      </c>
      <c r="M1154" t="s">
        <v>32</v>
      </c>
      <c r="N1154" t="s">
        <v>424</v>
      </c>
      <c r="Q1154" t="s">
        <v>7712</v>
      </c>
      <c r="T1154" t="s">
        <v>7903</v>
      </c>
      <c r="U1154" t="s">
        <v>7903</v>
      </c>
      <c r="V1154">
        <v>1</v>
      </c>
      <c r="X1154">
        <v>0</v>
      </c>
      <c r="Y1154">
        <v>1</v>
      </c>
      <c r="Z1154">
        <v>0</v>
      </c>
      <c r="AA1154">
        <v>0</v>
      </c>
    </row>
    <row r="1155" spans="1:27" x14ac:dyDescent="0.3">
      <c r="A1155" t="s">
        <v>7418</v>
      </c>
      <c r="B1155">
        <v>24</v>
      </c>
      <c r="C1155" t="s">
        <v>854</v>
      </c>
      <c r="D1155" t="s">
        <v>18</v>
      </c>
      <c r="E1155" t="s">
        <v>7397</v>
      </c>
      <c r="F1155" t="s">
        <v>18</v>
      </c>
      <c r="G1155" t="s">
        <v>18</v>
      </c>
      <c r="H1155" t="s">
        <v>7901</v>
      </c>
      <c r="I1155">
        <v>39</v>
      </c>
      <c r="J1155" t="s">
        <v>6339</v>
      </c>
      <c r="K1155" t="s">
        <v>6340</v>
      </c>
      <c r="L1155">
        <v>36</v>
      </c>
      <c r="M1155" t="s">
        <v>21</v>
      </c>
      <c r="N1155" t="s">
        <v>170</v>
      </c>
      <c r="O1155" t="s">
        <v>7713</v>
      </c>
      <c r="Q1155" t="s">
        <v>7714</v>
      </c>
      <c r="S1155" t="s">
        <v>7715</v>
      </c>
      <c r="T1155" t="s">
        <v>7903</v>
      </c>
      <c r="U1155" t="s">
        <v>7903</v>
      </c>
      <c r="V1155">
        <v>1</v>
      </c>
      <c r="X1155">
        <v>1</v>
      </c>
      <c r="Y1155">
        <v>0</v>
      </c>
      <c r="Z1155">
        <v>0</v>
      </c>
      <c r="AA1155">
        <v>0</v>
      </c>
    </row>
    <row r="1156" spans="1:27" x14ac:dyDescent="0.3">
      <c r="A1156" t="s">
        <v>7418</v>
      </c>
      <c r="B1156">
        <v>24</v>
      </c>
      <c r="C1156" t="s">
        <v>854</v>
      </c>
      <c r="D1156" t="s">
        <v>18</v>
      </c>
      <c r="E1156" t="s">
        <v>7397</v>
      </c>
      <c r="F1156" t="s">
        <v>18</v>
      </c>
      <c r="G1156" t="s">
        <v>18</v>
      </c>
      <c r="H1156" t="s">
        <v>7901</v>
      </c>
      <c r="I1156">
        <v>40</v>
      </c>
      <c r="J1156" t="s">
        <v>6341</v>
      </c>
      <c r="K1156" t="s">
        <v>6342</v>
      </c>
      <c r="L1156">
        <v>51</v>
      </c>
      <c r="M1156" t="s">
        <v>32</v>
      </c>
      <c r="Q1156" t="s">
        <v>7716</v>
      </c>
      <c r="T1156" t="s">
        <v>7903</v>
      </c>
      <c r="U1156" t="s">
        <v>7903</v>
      </c>
      <c r="V1156">
        <v>1</v>
      </c>
      <c r="X1156">
        <v>0</v>
      </c>
      <c r="Y1156">
        <v>0</v>
      </c>
      <c r="Z1156">
        <v>0</v>
      </c>
      <c r="AA1156">
        <v>0</v>
      </c>
    </row>
    <row r="1157" spans="1:27" x14ac:dyDescent="0.3">
      <c r="A1157" t="s">
        <v>7416</v>
      </c>
      <c r="B1157">
        <v>25</v>
      </c>
      <c r="C1157" t="s">
        <v>6343</v>
      </c>
      <c r="D1157" t="s">
        <v>18</v>
      </c>
      <c r="E1157" t="s">
        <v>7397</v>
      </c>
      <c r="F1157" t="s">
        <v>18</v>
      </c>
      <c r="G1157" t="s">
        <v>18</v>
      </c>
      <c r="H1157" t="s">
        <v>7901</v>
      </c>
      <c r="I1157">
        <v>1</v>
      </c>
      <c r="J1157" t="s">
        <v>6344</v>
      </c>
      <c r="K1157" t="s">
        <v>6345</v>
      </c>
      <c r="L1157">
        <v>26</v>
      </c>
      <c r="M1157" t="s">
        <v>21</v>
      </c>
      <c r="P1157" t="s">
        <v>6346</v>
      </c>
      <c r="Q1157" t="s">
        <v>6347</v>
      </c>
      <c r="R1157" t="s">
        <v>6348</v>
      </c>
      <c r="S1157" t="s">
        <v>6349</v>
      </c>
      <c r="T1157" t="s">
        <v>7903</v>
      </c>
      <c r="U1157" t="s">
        <v>7903</v>
      </c>
      <c r="V1157">
        <v>1</v>
      </c>
      <c r="X1157">
        <v>1</v>
      </c>
      <c r="Y1157">
        <v>0</v>
      </c>
      <c r="Z1157">
        <v>0</v>
      </c>
      <c r="AA1157">
        <v>0</v>
      </c>
    </row>
    <row r="1158" spans="1:27" x14ac:dyDescent="0.3">
      <c r="A1158" t="s">
        <v>7416</v>
      </c>
      <c r="B1158">
        <v>25</v>
      </c>
      <c r="C1158" t="s">
        <v>6343</v>
      </c>
      <c r="D1158" t="s">
        <v>18</v>
      </c>
      <c r="E1158" t="s">
        <v>7397</v>
      </c>
      <c r="F1158" t="s">
        <v>18</v>
      </c>
      <c r="G1158" t="s">
        <v>18</v>
      </c>
      <c r="H1158" t="s">
        <v>7901</v>
      </c>
      <c r="I1158">
        <v>2</v>
      </c>
      <c r="J1158" t="s">
        <v>6350</v>
      </c>
      <c r="K1158" t="s">
        <v>7717</v>
      </c>
      <c r="L1158">
        <v>70</v>
      </c>
      <c r="M1158" t="s">
        <v>32</v>
      </c>
      <c r="Q1158" t="s">
        <v>7718</v>
      </c>
      <c r="T1158" t="s">
        <v>7903</v>
      </c>
      <c r="U1158" t="s">
        <v>7903</v>
      </c>
      <c r="V1158">
        <v>1</v>
      </c>
      <c r="X1158">
        <v>0</v>
      </c>
      <c r="Y1158">
        <v>1</v>
      </c>
      <c r="Z1158">
        <v>0</v>
      </c>
      <c r="AA1158">
        <v>0</v>
      </c>
    </row>
    <row r="1159" spans="1:27" x14ac:dyDescent="0.3">
      <c r="A1159" t="s">
        <v>7416</v>
      </c>
      <c r="B1159">
        <v>25</v>
      </c>
      <c r="C1159" t="s">
        <v>79</v>
      </c>
      <c r="D1159" t="s">
        <v>79</v>
      </c>
      <c r="E1159" t="s">
        <v>7404</v>
      </c>
      <c r="F1159" t="s">
        <v>18</v>
      </c>
      <c r="G1159" t="s">
        <v>80</v>
      </c>
      <c r="H1159" t="s">
        <v>7901</v>
      </c>
      <c r="I1159">
        <v>3</v>
      </c>
      <c r="J1159" t="s">
        <v>6351</v>
      </c>
      <c r="K1159" t="s">
        <v>6352</v>
      </c>
      <c r="L1159">
        <v>65</v>
      </c>
      <c r="M1159" t="s">
        <v>21</v>
      </c>
      <c r="N1159" t="s">
        <v>57</v>
      </c>
      <c r="P1159" t="s">
        <v>6353</v>
      </c>
      <c r="Q1159" t="s">
        <v>6354</v>
      </c>
      <c r="R1159" t="s">
        <v>6355</v>
      </c>
      <c r="S1159" t="s">
        <v>6356</v>
      </c>
      <c r="T1159" t="s">
        <v>6357</v>
      </c>
      <c r="U1159" t="s">
        <v>6358</v>
      </c>
      <c r="V1159">
        <v>1</v>
      </c>
      <c r="X1159">
        <v>1</v>
      </c>
      <c r="Y1159">
        <v>1</v>
      </c>
      <c r="Z1159">
        <v>1</v>
      </c>
      <c r="AA1159">
        <v>1</v>
      </c>
    </row>
    <row r="1160" spans="1:27" x14ac:dyDescent="0.3">
      <c r="A1160" t="s">
        <v>7416</v>
      </c>
      <c r="B1160">
        <v>25</v>
      </c>
      <c r="C1160" t="s">
        <v>79</v>
      </c>
      <c r="D1160" t="s">
        <v>79</v>
      </c>
      <c r="E1160" t="s">
        <v>7404</v>
      </c>
      <c r="F1160" t="s">
        <v>18</v>
      </c>
      <c r="G1160" t="s">
        <v>80</v>
      </c>
      <c r="H1160" t="s">
        <v>7901</v>
      </c>
      <c r="I1160">
        <v>4</v>
      </c>
      <c r="J1160" t="s">
        <v>6359</v>
      </c>
      <c r="K1160" t="s">
        <v>6360</v>
      </c>
      <c r="L1160">
        <v>46</v>
      </c>
      <c r="M1160" t="s">
        <v>32</v>
      </c>
      <c r="N1160" t="s">
        <v>4621</v>
      </c>
      <c r="Q1160" t="s">
        <v>6361</v>
      </c>
      <c r="S1160" t="s">
        <v>6362</v>
      </c>
      <c r="T1160" t="s">
        <v>7903</v>
      </c>
      <c r="U1160" t="s">
        <v>7903</v>
      </c>
      <c r="V1160">
        <v>1</v>
      </c>
      <c r="X1160">
        <v>0</v>
      </c>
      <c r="Y1160">
        <v>0</v>
      </c>
      <c r="Z1160">
        <v>0</v>
      </c>
      <c r="AA1160">
        <v>0</v>
      </c>
    </row>
    <row r="1161" spans="1:27" x14ac:dyDescent="0.3">
      <c r="A1161" t="s">
        <v>7416</v>
      </c>
      <c r="B1161">
        <v>25</v>
      </c>
      <c r="C1161" t="s">
        <v>79</v>
      </c>
      <c r="D1161" t="s">
        <v>79</v>
      </c>
      <c r="E1161" t="s">
        <v>7404</v>
      </c>
      <c r="F1161" t="s">
        <v>18</v>
      </c>
      <c r="G1161" t="s">
        <v>109</v>
      </c>
      <c r="H1161" t="s">
        <v>7901</v>
      </c>
      <c r="I1161">
        <v>5</v>
      </c>
      <c r="J1161" t="s">
        <v>6363</v>
      </c>
      <c r="K1161" t="s">
        <v>6364</v>
      </c>
      <c r="L1161">
        <v>51</v>
      </c>
      <c r="M1161" t="s">
        <v>21</v>
      </c>
      <c r="N1161" t="s">
        <v>6198</v>
      </c>
      <c r="O1161" t="s">
        <v>6365</v>
      </c>
      <c r="P1161" t="s">
        <v>6366</v>
      </c>
      <c r="Q1161" t="s">
        <v>6367</v>
      </c>
      <c r="R1161" t="s">
        <v>6368</v>
      </c>
      <c r="S1161" t="s">
        <v>6369</v>
      </c>
      <c r="T1161" t="s">
        <v>7903</v>
      </c>
      <c r="U1161" t="s">
        <v>7903</v>
      </c>
      <c r="V1161">
        <v>1</v>
      </c>
      <c r="X1161">
        <v>1</v>
      </c>
      <c r="Y1161">
        <v>0</v>
      </c>
      <c r="Z1161">
        <v>0</v>
      </c>
      <c r="AA1161">
        <v>0</v>
      </c>
    </row>
    <row r="1162" spans="1:27" x14ac:dyDescent="0.3">
      <c r="A1162" t="s">
        <v>7416</v>
      </c>
      <c r="B1162">
        <v>25</v>
      </c>
      <c r="C1162" t="s">
        <v>79</v>
      </c>
      <c r="D1162" t="s">
        <v>79</v>
      </c>
      <c r="E1162" t="s">
        <v>7404</v>
      </c>
      <c r="F1162" t="s">
        <v>96</v>
      </c>
      <c r="G1162" t="s">
        <v>96</v>
      </c>
      <c r="H1162" t="s">
        <v>7902</v>
      </c>
      <c r="I1162">
        <v>6</v>
      </c>
      <c r="J1162" t="s">
        <v>6370</v>
      </c>
      <c r="K1162" t="s">
        <v>6371</v>
      </c>
      <c r="L1162">
        <v>78</v>
      </c>
      <c r="M1162" t="s">
        <v>32</v>
      </c>
      <c r="N1162" t="s">
        <v>3964</v>
      </c>
      <c r="P1162" t="s">
        <v>6372</v>
      </c>
      <c r="Q1162" t="s">
        <v>6373</v>
      </c>
      <c r="R1162" t="s">
        <v>6374</v>
      </c>
      <c r="S1162" t="s">
        <v>6375</v>
      </c>
      <c r="T1162" t="s">
        <v>6376</v>
      </c>
      <c r="U1162" t="s">
        <v>6377</v>
      </c>
      <c r="V1162">
        <v>1</v>
      </c>
      <c r="X1162">
        <v>0</v>
      </c>
      <c r="Y1162">
        <v>1</v>
      </c>
      <c r="Z1162">
        <v>1</v>
      </c>
      <c r="AA1162">
        <v>1</v>
      </c>
    </row>
    <row r="1163" spans="1:27" x14ac:dyDescent="0.3">
      <c r="A1163" t="s">
        <v>7416</v>
      </c>
      <c r="B1163">
        <v>25</v>
      </c>
      <c r="C1163" t="s">
        <v>79</v>
      </c>
      <c r="D1163" t="s">
        <v>79</v>
      </c>
      <c r="E1163" t="s">
        <v>7404</v>
      </c>
      <c r="F1163" t="s">
        <v>1169</v>
      </c>
      <c r="G1163" t="s">
        <v>1169</v>
      </c>
      <c r="H1163" t="s">
        <v>7902</v>
      </c>
      <c r="I1163">
        <v>7</v>
      </c>
      <c r="J1163" t="s">
        <v>6378</v>
      </c>
      <c r="K1163" t="s">
        <v>6379</v>
      </c>
      <c r="L1163">
        <v>37</v>
      </c>
      <c r="M1163" t="s">
        <v>21</v>
      </c>
      <c r="N1163" t="s">
        <v>6380</v>
      </c>
      <c r="Q1163" t="s">
        <v>6381</v>
      </c>
      <c r="R1163" t="s">
        <v>6382</v>
      </c>
      <c r="S1163" t="s">
        <v>6383</v>
      </c>
      <c r="T1163" t="s">
        <v>7903</v>
      </c>
      <c r="U1163" t="s">
        <v>7903</v>
      </c>
      <c r="V1163">
        <v>1</v>
      </c>
      <c r="X1163">
        <v>1</v>
      </c>
      <c r="Y1163">
        <v>0</v>
      </c>
      <c r="Z1163">
        <v>0</v>
      </c>
      <c r="AA1163">
        <v>0</v>
      </c>
    </row>
    <row r="1164" spans="1:27" x14ac:dyDescent="0.3">
      <c r="A1164" t="s">
        <v>7416</v>
      </c>
      <c r="B1164">
        <v>25</v>
      </c>
      <c r="C1164" t="s">
        <v>120</v>
      </c>
      <c r="D1164" t="s">
        <v>120</v>
      </c>
      <c r="E1164" t="s">
        <v>7398</v>
      </c>
      <c r="F1164" t="s">
        <v>130</v>
      </c>
      <c r="G1164" t="s">
        <v>130</v>
      </c>
      <c r="H1164" t="s">
        <v>7902</v>
      </c>
      <c r="I1164">
        <v>8</v>
      </c>
      <c r="J1164" t="s">
        <v>6384</v>
      </c>
      <c r="K1164" t="s">
        <v>6385</v>
      </c>
      <c r="L1164">
        <v>37</v>
      </c>
      <c r="M1164" t="s">
        <v>21</v>
      </c>
      <c r="N1164" t="s">
        <v>6386</v>
      </c>
      <c r="P1164" t="s">
        <v>6387</v>
      </c>
      <c r="Q1164" t="s">
        <v>6388</v>
      </c>
      <c r="R1164" t="s">
        <v>6389</v>
      </c>
      <c r="S1164" t="s">
        <v>6390</v>
      </c>
      <c r="T1164" t="s">
        <v>7903</v>
      </c>
      <c r="U1164" t="s">
        <v>7903</v>
      </c>
      <c r="V1164">
        <v>1</v>
      </c>
      <c r="X1164">
        <v>1</v>
      </c>
      <c r="Y1164">
        <v>0</v>
      </c>
      <c r="Z1164">
        <v>0</v>
      </c>
      <c r="AA1164">
        <v>0</v>
      </c>
    </row>
    <row r="1165" spans="1:27" x14ac:dyDescent="0.3">
      <c r="A1165" t="s">
        <v>7416</v>
      </c>
      <c r="B1165">
        <v>25</v>
      </c>
      <c r="C1165" t="s">
        <v>120</v>
      </c>
      <c r="D1165" t="s">
        <v>120</v>
      </c>
      <c r="E1165" t="s">
        <v>7398</v>
      </c>
      <c r="F1165" t="s">
        <v>145</v>
      </c>
      <c r="G1165" t="s">
        <v>145</v>
      </c>
      <c r="H1165" t="s">
        <v>7902</v>
      </c>
      <c r="I1165">
        <v>9</v>
      </c>
      <c r="J1165" t="s">
        <v>6391</v>
      </c>
      <c r="K1165" t="s">
        <v>6392</v>
      </c>
      <c r="L1165">
        <v>56</v>
      </c>
      <c r="M1165" t="s">
        <v>32</v>
      </c>
      <c r="N1165" t="s">
        <v>6393</v>
      </c>
      <c r="P1165" t="s">
        <v>6394</v>
      </c>
      <c r="Q1165" t="s">
        <v>6395</v>
      </c>
      <c r="R1165" t="s">
        <v>6396</v>
      </c>
      <c r="S1165" t="s">
        <v>6397</v>
      </c>
      <c r="T1165" t="s">
        <v>7903</v>
      </c>
      <c r="U1165" t="s">
        <v>7903</v>
      </c>
      <c r="V1165">
        <v>1</v>
      </c>
      <c r="X1165">
        <v>0</v>
      </c>
      <c r="Y1165">
        <v>0</v>
      </c>
      <c r="Z1165">
        <v>0</v>
      </c>
      <c r="AA1165">
        <v>0</v>
      </c>
    </row>
    <row r="1166" spans="1:27" x14ac:dyDescent="0.3">
      <c r="A1166" t="s">
        <v>7416</v>
      </c>
      <c r="B1166">
        <v>25</v>
      </c>
      <c r="C1166" t="s">
        <v>120</v>
      </c>
      <c r="D1166" t="s">
        <v>120</v>
      </c>
      <c r="E1166" t="s">
        <v>7398</v>
      </c>
      <c r="F1166" t="s">
        <v>18</v>
      </c>
      <c r="G1166" t="s">
        <v>130</v>
      </c>
      <c r="H1166" t="s">
        <v>7901</v>
      </c>
      <c r="I1166">
        <v>10</v>
      </c>
      <c r="J1166" t="s">
        <v>6398</v>
      </c>
      <c r="K1166" t="s">
        <v>6399</v>
      </c>
      <c r="L1166">
        <v>59</v>
      </c>
      <c r="M1166" t="s">
        <v>21</v>
      </c>
      <c r="N1166" t="s">
        <v>140</v>
      </c>
      <c r="Q1166" t="s">
        <v>6400</v>
      </c>
      <c r="R1166" t="s">
        <v>6401</v>
      </c>
      <c r="S1166" t="s">
        <v>6402</v>
      </c>
      <c r="T1166" t="s">
        <v>7903</v>
      </c>
      <c r="U1166" t="s">
        <v>6403</v>
      </c>
      <c r="V1166">
        <v>1</v>
      </c>
      <c r="X1166">
        <v>1</v>
      </c>
      <c r="Y1166">
        <v>0</v>
      </c>
      <c r="Z1166">
        <v>0</v>
      </c>
      <c r="AA1166">
        <v>1</v>
      </c>
    </row>
    <row r="1167" spans="1:27" x14ac:dyDescent="0.3">
      <c r="A1167" t="s">
        <v>7416</v>
      </c>
      <c r="B1167">
        <v>25</v>
      </c>
      <c r="C1167" t="s">
        <v>120</v>
      </c>
      <c r="D1167" t="s">
        <v>120</v>
      </c>
      <c r="E1167" t="s">
        <v>7398</v>
      </c>
      <c r="F1167" t="s">
        <v>121</v>
      </c>
      <c r="G1167" t="s">
        <v>121</v>
      </c>
      <c r="H1167" t="s">
        <v>7902</v>
      </c>
      <c r="I1167">
        <v>11</v>
      </c>
      <c r="J1167" t="s">
        <v>6404</v>
      </c>
      <c r="K1167" t="s">
        <v>6405</v>
      </c>
      <c r="L1167">
        <v>51</v>
      </c>
      <c r="M1167" t="s">
        <v>32</v>
      </c>
      <c r="N1167" t="s">
        <v>5485</v>
      </c>
      <c r="P1167" t="s">
        <v>6406</v>
      </c>
      <c r="Q1167" t="s">
        <v>6407</v>
      </c>
      <c r="S1167" t="s">
        <v>6408</v>
      </c>
      <c r="T1167" t="s">
        <v>7903</v>
      </c>
      <c r="U1167" t="s">
        <v>6409</v>
      </c>
      <c r="V1167">
        <v>1</v>
      </c>
      <c r="X1167">
        <v>0</v>
      </c>
      <c r="Y1167">
        <v>0</v>
      </c>
      <c r="Z1167">
        <v>0</v>
      </c>
      <c r="AA1167">
        <v>1</v>
      </c>
    </row>
    <row r="1168" spans="1:27" x14ac:dyDescent="0.3">
      <c r="A1168" t="s">
        <v>7416</v>
      </c>
      <c r="B1168">
        <v>25</v>
      </c>
      <c r="C1168" t="s">
        <v>120</v>
      </c>
      <c r="D1168" t="s">
        <v>120</v>
      </c>
      <c r="E1168" t="s">
        <v>7398</v>
      </c>
      <c r="F1168" t="s">
        <v>18</v>
      </c>
      <c r="G1168" t="s">
        <v>145</v>
      </c>
      <c r="H1168" t="s">
        <v>7901</v>
      </c>
      <c r="I1168">
        <v>12</v>
      </c>
      <c r="J1168" t="s">
        <v>6410</v>
      </c>
      <c r="K1168" t="s">
        <v>6411</v>
      </c>
      <c r="L1168">
        <v>51</v>
      </c>
      <c r="M1168" t="s">
        <v>21</v>
      </c>
      <c r="N1168" t="s">
        <v>6412</v>
      </c>
      <c r="Q1168" t="s">
        <v>6413</v>
      </c>
      <c r="R1168" t="s">
        <v>6414</v>
      </c>
      <c r="S1168" t="s">
        <v>6415</v>
      </c>
      <c r="T1168" t="s">
        <v>7903</v>
      </c>
      <c r="U1168" t="s">
        <v>6416</v>
      </c>
      <c r="V1168">
        <v>1</v>
      </c>
      <c r="X1168">
        <v>1</v>
      </c>
      <c r="Y1168">
        <v>0</v>
      </c>
      <c r="Z1168">
        <v>0</v>
      </c>
      <c r="AA1168">
        <v>1</v>
      </c>
    </row>
    <row r="1169" spans="1:27" x14ac:dyDescent="0.3">
      <c r="A1169" t="s">
        <v>7416</v>
      </c>
      <c r="B1169">
        <v>25</v>
      </c>
      <c r="C1169" t="s">
        <v>120</v>
      </c>
      <c r="D1169" t="s">
        <v>120</v>
      </c>
      <c r="E1169" t="s">
        <v>7398</v>
      </c>
      <c r="F1169" t="s">
        <v>121</v>
      </c>
      <c r="G1169" t="s">
        <v>121</v>
      </c>
      <c r="H1169" t="s">
        <v>7902</v>
      </c>
      <c r="I1169">
        <v>13</v>
      </c>
      <c r="J1169" t="s">
        <v>6417</v>
      </c>
      <c r="K1169" t="s">
        <v>6418</v>
      </c>
      <c r="L1169">
        <v>57</v>
      </c>
      <c r="M1169" t="s">
        <v>32</v>
      </c>
      <c r="N1169" t="s">
        <v>318</v>
      </c>
      <c r="P1169" t="s">
        <v>6419</v>
      </c>
      <c r="Q1169" t="s">
        <v>6420</v>
      </c>
      <c r="R1169" t="s">
        <v>6421</v>
      </c>
      <c r="S1169" t="s">
        <v>7719</v>
      </c>
      <c r="T1169" t="s">
        <v>7903</v>
      </c>
      <c r="U1169" t="s">
        <v>7903</v>
      </c>
      <c r="V1169">
        <v>1</v>
      </c>
      <c r="X1169">
        <v>0</v>
      </c>
      <c r="Y1169">
        <v>0</v>
      </c>
      <c r="Z1169">
        <v>0</v>
      </c>
      <c r="AA1169">
        <v>0</v>
      </c>
    </row>
    <row r="1170" spans="1:27" x14ac:dyDescent="0.3">
      <c r="A1170" t="s">
        <v>7416</v>
      </c>
      <c r="B1170">
        <v>25</v>
      </c>
      <c r="C1170" t="s">
        <v>166</v>
      </c>
      <c r="D1170" t="s">
        <v>166</v>
      </c>
      <c r="E1170" t="s">
        <v>7395</v>
      </c>
      <c r="F1170" t="s">
        <v>442</v>
      </c>
      <c r="G1170" t="s">
        <v>442</v>
      </c>
      <c r="H1170" t="s">
        <v>7902</v>
      </c>
      <c r="I1170">
        <v>14</v>
      </c>
      <c r="J1170" t="s">
        <v>6422</v>
      </c>
      <c r="K1170" t="s">
        <v>6423</v>
      </c>
      <c r="L1170">
        <v>31</v>
      </c>
      <c r="M1170" t="s">
        <v>21</v>
      </c>
      <c r="N1170" t="s">
        <v>653</v>
      </c>
      <c r="P1170" t="s">
        <v>6424</v>
      </c>
      <c r="Q1170" t="s">
        <v>6425</v>
      </c>
      <c r="R1170" t="s">
        <v>6424</v>
      </c>
      <c r="S1170" t="s">
        <v>6426</v>
      </c>
      <c r="T1170" t="s">
        <v>7903</v>
      </c>
      <c r="U1170" t="s">
        <v>7903</v>
      </c>
      <c r="V1170">
        <v>1</v>
      </c>
      <c r="X1170">
        <v>1</v>
      </c>
      <c r="Y1170">
        <v>0</v>
      </c>
      <c r="Z1170">
        <v>0</v>
      </c>
      <c r="AA1170">
        <v>0</v>
      </c>
    </row>
    <row r="1171" spans="1:27" x14ac:dyDescent="0.3">
      <c r="A1171" t="s">
        <v>7416</v>
      </c>
      <c r="B1171">
        <v>25</v>
      </c>
      <c r="C1171" t="s">
        <v>166</v>
      </c>
      <c r="D1171" t="s">
        <v>166</v>
      </c>
      <c r="E1171" t="s">
        <v>7395</v>
      </c>
      <c r="F1171" t="s">
        <v>18</v>
      </c>
      <c r="G1171" t="s">
        <v>442</v>
      </c>
      <c r="H1171" t="s">
        <v>7901</v>
      </c>
      <c r="I1171">
        <v>15</v>
      </c>
      <c r="J1171" t="s">
        <v>6427</v>
      </c>
      <c r="K1171" t="s">
        <v>6428</v>
      </c>
      <c r="L1171">
        <v>64</v>
      </c>
      <c r="M1171" t="s">
        <v>32</v>
      </c>
      <c r="N1171" t="s">
        <v>6429</v>
      </c>
      <c r="P1171" t="s">
        <v>6430</v>
      </c>
      <c r="Q1171" t="s">
        <v>6431</v>
      </c>
      <c r="R1171" t="s">
        <v>6432</v>
      </c>
      <c r="S1171" t="s">
        <v>6433</v>
      </c>
      <c r="T1171" t="s">
        <v>6434</v>
      </c>
      <c r="U1171" t="s">
        <v>6435</v>
      </c>
      <c r="V1171">
        <v>1</v>
      </c>
      <c r="X1171">
        <v>0</v>
      </c>
      <c r="Y1171">
        <v>1</v>
      </c>
      <c r="Z1171">
        <v>1</v>
      </c>
      <c r="AA1171">
        <v>1</v>
      </c>
    </row>
    <row r="1172" spans="1:27" x14ac:dyDescent="0.3">
      <c r="A1172" t="s">
        <v>7416</v>
      </c>
      <c r="B1172">
        <v>25</v>
      </c>
      <c r="C1172" t="s">
        <v>166</v>
      </c>
      <c r="D1172" t="s">
        <v>166</v>
      </c>
      <c r="E1172" t="s">
        <v>7395</v>
      </c>
      <c r="F1172" t="s">
        <v>167</v>
      </c>
      <c r="G1172" t="s">
        <v>167</v>
      </c>
      <c r="H1172" t="s">
        <v>7902</v>
      </c>
      <c r="I1172">
        <v>16</v>
      </c>
      <c r="J1172" t="s">
        <v>6436</v>
      </c>
      <c r="K1172" t="s">
        <v>6437</v>
      </c>
      <c r="L1172">
        <v>62</v>
      </c>
      <c r="M1172" t="s">
        <v>21</v>
      </c>
      <c r="N1172" t="s">
        <v>608</v>
      </c>
      <c r="Q1172" t="s">
        <v>6438</v>
      </c>
      <c r="R1172" t="s">
        <v>6439</v>
      </c>
      <c r="S1172" t="s">
        <v>6440</v>
      </c>
      <c r="T1172" t="s">
        <v>7903</v>
      </c>
      <c r="U1172" t="s">
        <v>6441</v>
      </c>
      <c r="V1172">
        <v>1</v>
      </c>
      <c r="X1172">
        <v>1</v>
      </c>
      <c r="Y1172">
        <v>1</v>
      </c>
      <c r="Z1172">
        <v>0</v>
      </c>
      <c r="AA1172">
        <v>1</v>
      </c>
    </row>
    <row r="1173" spans="1:27" x14ac:dyDescent="0.3">
      <c r="A1173" t="s">
        <v>7416</v>
      </c>
      <c r="B1173">
        <v>25</v>
      </c>
      <c r="C1173" t="s">
        <v>166</v>
      </c>
      <c r="D1173" t="s">
        <v>166</v>
      </c>
      <c r="E1173" t="s">
        <v>7395</v>
      </c>
      <c r="F1173" t="s">
        <v>18</v>
      </c>
      <c r="G1173" t="s">
        <v>167</v>
      </c>
      <c r="H1173" t="s">
        <v>7901</v>
      </c>
      <c r="I1173">
        <v>17</v>
      </c>
      <c r="J1173" t="s">
        <v>6442</v>
      </c>
      <c r="K1173" t="s">
        <v>6443</v>
      </c>
      <c r="L1173">
        <v>28</v>
      </c>
      <c r="M1173" t="s">
        <v>32</v>
      </c>
      <c r="N1173" t="s">
        <v>6444</v>
      </c>
      <c r="Q1173" t="s">
        <v>6445</v>
      </c>
      <c r="R1173" t="s">
        <v>6446</v>
      </c>
      <c r="S1173" t="s">
        <v>6447</v>
      </c>
      <c r="T1173" t="s">
        <v>7903</v>
      </c>
      <c r="U1173" t="s">
        <v>7903</v>
      </c>
      <c r="V1173">
        <v>1</v>
      </c>
      <c r="X1173">
        <v>0</v>
      </c>
      <c r="Y1173">
        <v>0</v>
      </c>
      <c r="Z1173">
        <v>0</v>
      </c>
      <c r="AA1173">
        <v>0</v>
      </c>
    </row>
    <row r="1174" spans="1:27" x14ac:dyDescent="0.3">
      <c r="A1174" t="s">
        <v>7416</v>
      </c>
      <c r="B1174">
        <v>25</v>
      </c>
      <c r="C1174" t="s">
        <v>166</v>
      </c>
      <c r="D1174" t="s">
        <v>166</v>
      </c>
      <c r="E1174" t="s">
        <v>7395</v>
      </c>
      <c r="F1174" t="s">
        <v>18</v>
      </c>
      <c r="G1174" t="s">
        <v>197</v>
      </c>
      <c r="H1174" t="s">
        <v>7901</v>
      </c>
      <c r="I1174">
        <v>18</v>
      </c>
      <c r="J1174" t="s">
        <v>6448</v>
      </c>
      <c r="K1174" t="s">
        <v>6449</v>
      </c>
      <c r="L1174">
        <v>33</v>
      </c>
      <c r="M1174" t="s">
        <v>21</v>
      </c>
      <c r="N1174" t="s">
        <v>6450</v>
      </c>
      <c r="P1174" t="s">
        <v>6451</v>
      </c>
      <c r="Q1174" t="s">
        <v>6452</v>
      </c>
      <c r="R1174" t="s">
        <v>6453</v>
      </c>
      <c r="S1174" t="s">
        <v>6454</v>
      </c>
      <c r="T1174" t="s">
        <v>7903</v>
      </c>
      <c r="U1174" t="s">
        <v>7903</v>
      </c>
      <c r="V1174">
        <v>1</v>
      </c>
      <c r="X1174">
        <v>1</v>
      </c>
      <c r="Y1174">
        <v>0</v>
      </c>
      <c r="Z1174">
        <v>0</v>
      </c>
      <c r="AA1174">
        <v>0</v>
      </c>
    </row>
    <row r="1175" spans="1:27" x14ac:dyDescent="0.3">
      <c r="A1175" t="s">
        <v>7416</v>
      </c>
      <c r="B1175">
        <v>25</v>
      </c>
      <c r="C1175" t="s">
        <v>166</v>
      </c>
      <c r="D1175" t="s">
        <v>166</v>
      </c>
      <c r="E1175" t="s">
        <v>7395</v>
      </c>
      <c r="F1175" t="s">
        <v>18</v>
      </c>
      <c r="G1175" t="s">
        <v>197</v>
      </c>
      <c r="H1175" t="s">
        <v>7901</v>
      </c>
      <c r="I1175">
        <v>19</v>
      </c>
      <c r="J1175" t="s">
        <v>6455</v>
      </c>
      <c r="K1175" t="s">
        <v>6456</v>
      </c>
      <c r="L1175">
        <v>66</v>
      </c>
      <c r="M1175" t="s">
        <v>32</v>
      </c>
      <c r="O1175" t="s">
        <v>6457</v>
      </c>
      <c r="Q1175" t="s">
        <v>6458</v>
      </c>
      <c r="S1175" t="s">
        <v>6459</v>
      </c>
      <c r="T1175" t="s">
        <v>7903</v>
      </c>
      <c r="U1175" t="s">
        <v>6460</v>
      </c>
      <c r="V1175">
        <v>1</v>
      </c>
      <c r="X1175">
        <v>0</v>
      </c>
      <c r="Y1175">
        <v>1</v>
      </c>
      <c r="Z1175">
        <v>0</v>
      </c>
      <c r="AA1175">
        <v>1</v>
      </c>
    </row>
    <row r="1176" spans="1:27" x14ac:dyDescent="0.3">
      <c r="A1176" t="s">
        <v>7416</v>
      </c>
      <c r="B1176">
        <v>25</v>
      </c>
      <c r="C1176" t="s">
        <v>6461</v>
      </c>
      <c r="D1176" t="s">
        <v>18</v>
      </c>
      <c r="E1176" t="s">
        <v>7397</v>
      </c>
      <c r="F1176" t="s">
        <v>18</v>
      </c>
      <c r="G1176" t="s">
        <v>18</v>
      </c>
      <c r="H1176" t="s">
        <v>7901</v>
      </c>
      <c r="I1176">
        <v>20</v>
      </c>
      <c r="J1176" t="s">
        <v>6462</v>
      </c>
      <c r="K1176" t="s">
        <v>6463</v>
      </c>
      <c r="L1176">
        <v>36</v>
      </c>
      <c r="M1176" t="s">
        <v>21</v>
      </c>
      <c r="N1176" t="s">
        <v>83</v>
      </c>
      <c r="P1176" t="s">
        <v>6464</v>
      </c>
      <c r="Q1176" t="s">
        <v>6465</v>
      </c>
      <c r="R1176" t="s">
        <v>6466</v>
      </c>
      <c r="S1176" t="s">
        <v>6467</v>
      </c>
      <c r="T1176" t="s">
        <v>7903</v>
      </c>
      <c r="U1176" t="s">
        <v>7903</v>
      </c>
      <c r="V1176">
        <v>1</v>
      </c>
      <c r="X1176">
        <v>1</v>
      </c>
      <c r="Y1176">
        <v>0</v>
      </c>
      <c r="Z1176">
        <v>0</v>
      </c>
      <c r="AA1176">
        <v>0</v>
      </c>
    </row>
    <row r="1177" spans="1:27" x14ac:dyDescent="0.3">
      <c r="A1177" t="s">
        <v>7416</v>
      </c>
      <c r="B1177">
        <v>25</v>
      </c>
      <c r="C1177" t="s">
        <v>6461</v>
      </c>
      <c r="D1177" t="s">
        <v>18</v>
      </c>
      <c r="E1177" t="s">
        <v>7397</v>
      </c>
      <c r="F1177" t="s">
        <v>18</v>
      </c>
      <c r="G1177" t="s">
        <v>18</v>
      </c>
      <c r="H1177" t="s">
        <v>7901</v>
      </c>
      <c r="I1177">
        <v>21</v>
      </c>
      <c r="J1177" t="s">
        <v>6468</v>
      </c>
      <c r="K1177" t="s">
        <v>6469</v>
      </c>
      <c r="L1177">
        <v>37</v>
      </c>
      <c r="M1177" t="s">
        <v>32</v>
      </c>
      <c r="N1177" t="s">
        <v>75</v>
      </c>
      <c r="Q1177" t="s">
        <v>6470</v>
      </c>
      <c r="R1177" t="s">
        <v>6471</v>
      </c>
      <c r="S1177" t="s">
        <v>6472</v>
      </c>
      <c r="T1177" t="s">
        <v>7903</v>
      </c>
      <c r="U1177" t="s">
        <v>7903</v>
      </c>
      <c r="V1177">
        <v>1</v>
      </c>
      <c r="X1177">
        <v>0</v>
      </c>
      <c r="Y1177">
        <v>0</v>
      </c>
      <c r="Z1177">
        <v>0</v>
      </c>
      <c r="AA1177">
        <v>0</v>
      </c>
    </row>
    <row r="1178" spans="1:27" x14ac:dyDescent="0.3">
      <c r="A1178" t="s">
        <v>7416</v>
      </c>
      <c r="B1178">
        <v>25</v>
      </c>
      <c r="C1178" t="s">
        <v>6461</v>
      </c>
      <c r="D1178" t="s">
        <v>18</v>
      </c>
      <c r="E1178" t="s">
        <v>7397</v>
      </c>
      <c r="F1178" t="s">
        <v>18</v>
      </c>
      <c r="G1178" t="s">
        <v>18</v>
      </c>
      <c r="H1178" t="s">
        <v>7901</v>
      </c>
      <c r="I1178">
        <v>22</v>
      </c>
      <c r="J1178" t="s">
        <v>6473</v>
      </c>
      <c r="K1178" t="s">
        <v>6474</v>
      </c>
      <c r="L1178">
        <v>47</v>
      </c>
      <c r="M1178" t="s">
        <v>21</v>
      </c>
      <c r="N1178" t="s">
        <v>6475</v>
      </c>
      <c r="Q1178" t="s">
        <v>6476</v>
      </c>
      <c r="R1178" t="s">
        <v>6477</v>
      </c>
      <c r="S1178" t="s">
        <v>6478</v>
      </c>
      <c r="T1178" t="s">
        <v>7903</v>
      </c>
      <c r="U1178" t="s">
        <v>7903</v>
      </c>
      <c r="V1178">
        <v>1</v>
      </c>
      <c r="X1178">
        <v>1</v>
      </c>
      <c r="Y1178">
        <v>0</v>
      </c>
      <c r="Z1178">
        <v>0</v>
      </c>
      <c r="AA1178">
        <v>0</v>
      </c>
    </row>
    <row r="1179" spans="1:27" x14ac:dyDescent="0.3">
      <c r="A1179" t="s">
        <v>7416</v>
      </c>
      <c r="B1179">
        <v>25</v>
      </c>
      <c r="C1179" t="s">
        <v>6461</v>
      </c>
      <c r="D1179" t="s">
        <v>18</v>
      </c>
      <c r="E1179" t="s">
        <v>7397</v>
      </c>
      <c r="F1179" t="s">
        <v>18</v>
      </c>
      <c r="G1179" t="s">
        <v>18</v>
      </c>
      <c r="H1179" t="s">
        <v>7901</v>
      </c>
      <c r="I1179">
        <v>23</v>
      </c>
      <c r="J1179" t="s">
        <v>6479</v>
      </c>
      <c r="K1179" t="s">
        <v>6480</v>
      </c>
      <c r="L1179">
        <v>35</v>
      </c>
      <c r="M1179" t="s">
        <v>32</v>
      </c>
      <c r="N1179" t="s">
        <v>6481</v>
      </c>
      <c r="P1179" t="s">
        <v>6482</v>
      </c>
      <c r="Q1179" t="s">
        <v>6483</v>
      </c>
      <c r="R1179" t="s">
        <v>6484</v>
      </c>
      <c r="S1179" t="s">
        <v>6485</v>
      </c>
      <c r="T1179" t="s">
        <v>7903</v>
      </c>
      <c r="U1179" t="s">
        <v>7903</v>
      </c>
      <c r="V1179">
        <v>1</v>
      </c>
      <c r="X1179">
        <v>0</v>
      </c>
      <c r="Y1179">
        <v>0</v>
      </c>
      <c r="Z1179">
        <v>0</v>
      </c>
      <c r="AA1179">
        <v>0</v>
      </c>
    </row>
    <row r="1180" spans="1:27" x14ac:dyDescent="0.3">
      <c r="A1180" t="s">
        <v>7416</v>
      </c>
      <c r="B1180">
        <v>25</v>
      </c>
      <c r="C1180" t="s">
        <v>854</v>
      </c>
      <c r="D1180" t="s">
        <v>18</v>
      </c>
      <c r="E1180" t="s">
        <v>7397</v>
      </c>
      <c r="F1180" t="s">
        <v>18</v>
      </c>
      <c r="G1180" t="s">
        <v>18</v>
      </c>
      <c r="H1180" t="s">
        <v>7901</v>
      </c>
      <c r="I1180">
        <v>24</v>
      </c>
      <c r="J1180" t="s">
        <v>6486</v>
      </c>
      <c r="K1180" t="s">
        <v>6487</v>
      </c>
      <c r="L1180">
        <v>62</v>
      </c>
      <c r="M1180" t="s">
        <v>21</v>
      </c>
      <c r="N1180" t="s">
        <v>608</v>
      </c>
      <c r="T1180" t="s">
        <v>7903</v>
      </c>
      <c r="U1180" t="s">
        <v>7903</v>
      </c>
      <c r="V1180">
        <v>1</v>
      </c>
      <c r="X1180">
        <v>1</v>
      </c>
      <c r="Y1180">
        <v>1</v>
      </c>
      <c r="Z1180">
        <v>0</v>
      </c>
      <c r="AA1180">
        <v>0</v>
      </c>
    </row>
    <row r="1181" spans="1:27" x14ac:dyDescent="0.3">
      <c r="A1181" t="s">
        <v>7416</v>
      </c>
      <c r="B1181">
        <v>25</v>
      </c>
      <c r="C1181" t="s">
        <v>854</v>
      </c>
      <c r="D1181" t="s">
        <v>18</v>
      </c>
      <c r="E1181" t="s">
        <v>7397</v>
      </c>
      <c r="F1181" t="s">
        <v>18</v>
      </c>
      <c r="G1181" t="s">
        <v>18</v>
      </c>
      <c r="H1181" t="s">
        <v>7901</v>
      </c>
      <c r="I1181">
        <v>25</v>
      </c>
      <c r="J1181" t="s">
        <v>6488</v>
      </c>
      <c r="K1181" t="s">
        <v>6489</v>
      </c>
      <c r="L1181">
        <v>27</v>
      </c>
      <c r="M1181" t="s">
        <v>32</v>
      </c>
      <c r="N1181" t="s">
        <v>720</v>
      </c>
      <c r="P1181" t="s">
        <v>7720</v>
      </c>
      <c r="Q1181" t="s">
        <v>7721</v>
      </c>
      <c r="R1181" t="s">
        <v>7722</v>
      </c>
      <c r="S1181" t="s">
        <v>7723</v>
      </c>
      <c r="T1181" t="s">
        <v>7903</v>
      </c>
      <c r="U1181" t="s">
        <v>7903</v>
      </c>
      <c r="V1181">
        <v>1</v>
      </c>
      <c r="X1181">
        <v>0</v>
      </c>
      <c r="Y1181">
        <v>0</v>
      </c>
      <c r="Z1181">
        <v>0</v>
      </c>
      <c r="AA1181">
        <v>0</v>
      </c>
    </row>
    <row r="1182" spans="1:27" x14ac:dyDescent="0.3">
      <c r="A1182" t="s">
        <v>7416</v>
      </c>
      <c r="B1182">
        <v>25</v>
      </c>
      <c r="C1182" t="s">
        <v>854</v>
      </c>
      <c r="D1182" t="s">
        <v>18</v>
      </c>
      <c r="E1182" t="s">
        <v>7397</v>
      </c>
      <c r="F1182" t="s">
        <v>18</v>
      </c>
      <c r="G1182" t="s">
        <v>18</v>
      </c>
      <c r="H1182" t="s">
        <v>7901</v>
      </c>
      <c r="I1182">
        <v>26</v>
      </c>
      <c r="J1182" t="s">
        <v>6490</v>
      </c>
      <c r="K1182" t="s">
        <v>6491</v>
      </c>
      <c r="L1182">
        <v>64</v>
      </c>
      <c r="M1182" t="s">
        <v>32</v>
      </c>
      <c r="T1182" t="s">
        <v>7903</v>
      </c>
      <c r="U1182" t="s">
        <v>7903</v>
      </c>
      <c r="V1182">
        <v>1</v>
      </c>
      <c r="X1182">
        <v>0</v>
      </c>
      <c r="Y1182">
        <v>1</v>
      </c>
      <c r="Z1182">
        <v>0</v>
      </c>
      <c r="AA1182">
        <v>0</v>
      </c>
    </row>
    <row r="1183" spans="1:27" x14ac:dyDescent="0.3">
      <c r="A1183" t="s">
        <v>7416</v>
      </c>
      <c r="B1183">
        <v>25</v>
      </c>
      <c r="C1183" t="s">
        <v>18</v>
      </c>
      <c r="D1183" t="s">
        <v>18</v>
      </c>
      <c r="E1183" t="s">
        <v>7397</v>
      </c>
      <c r="F1183" t="s">
        <v>18</v>
      </c>
      <c r="G1183" t="s">
        <v>18</v>
      </c>
      <c r="H1183" t="s">
        <v>7901</v>
      </c>
      <c r="I1183">
        <v>27</v>
      </c>
      <c r="J1183" t="s">
        <v>6492</v>
      </c>
      <c r="K1183" t="s">
        <v>6493</v>
      </c>
      <c r="L1183">
        <v>32</v>
      </c>
      <c r="M1183" t="s">
        <v>32</v>
      </c>
      <c r="N1183" t="s">
        <v>63</v>
      </c>
      <c r="O1183" t="s">
        <v>7724</v>
      </c>
      <c r="P1183" t="s">
        <v>7725</v>
      </c>
      <c r="Q1183" t="s">
        <v>7726</v>
      </c>
      <c r="R1183" t="s">
        <v>7727</v>
      </c>
      <c r="S1183" t="s">
        <v>7728</v>
      </c>
      <c r="T1183" t="s">
        <v>7903</v>
      </c>
      <c r="U1183" t="s">
        <v>7903</v>
      </c>
      <c r="V1183">
        <v>1</v>
      </c>
      <c r="X1183">
        <v>0</v>
      </c>
      <c r="Y1183">
        <v>0</v>
      </c>
      <c r="Z1183">
        <v>0</v>
      </c>
      <c r="AA1183">
        <v>0</v>
      </c>
    </row>
    <row r="1184" spans="1:27" x14ac:dyDescent="0.3">
      <c r="A1184" t="s">
        <v>7416</v>
      </c>
      <c r="B1184">
        <v>25</v>
      </c>
      <c r="C1184" t="s">
        <v>18</v>
      </c>
      <c r="D1184" t="s">
        <v>18</v>
      </c>
      <c r="E1184" t="s">
        <v>7397</v>
      </c>
      <c r="F1184" t="s">
        <v>18</v>
      </c>
      <c r="G1184" t="s">
        <v>18</v>
      </c>
      <c r="H1184" t="s">
        <v>7901</v>
      </c>
      <c r="I1184">
        <v>28</v>
      </c>
      <c r="J1184" t="s">
        <v>6494</v>
      </c>
      <c r="K1184" t="s">
        <v>6495</v>
      </c>
      <c r="L1184">
        <v>62</v>
      </c>
      <c r="M1184" t="s">
        <v>21</v>
      </c>
      <c r="Q1184" t="s">
        <v>6496</v>
      </c>
      <c r="T1184" t="s">
        <v>7903</v>
      </c>
      <c r="U1184" t="s">
        <v>6497</v>
      </c>
      <c r="V1184">
        <v>1</v>
      </c>
      <c r="X1184">
        <v>1</v>
      </c>
      <c r="Y1184">
        <v>1</v>
      </c>
      <c r="Z1184">
        <v>0</v>
      </c>
      <c r="AA1184">
        <v>1</v>
      </c>
    </row>
    <row r="1185" spans="1:27" x14ac:dyDescent="0.3">
      <c r="A1185" t="s">
        <v>7416</v>
      </c>
      <c r="B1185">
        <v>26</v>
      </c>
      <c r="C1185" t="s">
        <v>6498</v>
      </c>
      <c r="D1185" t="s">
        <v>18</v>
      </c>
      <c r="E1185" t="s">
        <v>7397</v>
      </c>
      <c r="F1185" t="s">
        <v>18</v>
      </c>
      <c r="G1185" t="s">
        <v>18</v>
      </c>
      <c r="H1185" t="s">
        <v>7901</v>
      </c>
      <c r="I1185">
        <v>1</v>
      </c>
      <c r="J1185" t="s">
        <v>6499</v>
      </c>
      <c r="K1185" t="s">
        <v>6500</v>
      </c>
      <c r="L1185">
        <v>34</v>
      </c>
      <c r="M1185" t="s">
        <v>21</v>
      </c>
      <c r="N1185" t="s">
        <v>1130</v>
      </c>
      <c r="P1185" t="s">
        <v>6501</v>
      </c>
      <c r="Q1185" t="s">
        <v>6502</v>
      </c>
      <c r="R1185" t="s">
        <v>6503</v>
      </c>
      <c r="S1185" t="s">
        <v>6504</v>
      </c>
      <c r="T1185" t="s">
        <v>7903</v>
      </c>
      <c r="U1185" t="s">
        <v>7903</v>
      </c>
      <c r="V1185">
        <v>1</v>
      </c>
      <c r="X1185">
        <v>1</v>
      </c>
      <c r="Y1185">
        <v>0</v>
      </c>
      <c r="Z1185">
        <v>0</v>
      </c>
      <c r="AA1185">
        <v>0</v>
      </c>
    </row>
    <row r="1186" spans="1:27" x14ac:dyDescent="0.3">
      <c r="A1186" t="s">
        <v>7416</v>
      </c>
      <c r="B1186">
        <v>26</v>
      </c>
      <c r="C1186" t="s">
        <v>6498</v>
      </c>
      <c r="D1186" t="s">
        <v>18</v>
      </c>
      <c r="E1186" t="s">
        <v>7397</v>
      </c>
      <c r="F1186" t="s">
        <v>18</v>
      </c>
      <c r="G1186" t="s">
        <v>18</v>
      </c>
      <c r="H1186" t="s">
        <v>7901</v>
      </c>
      <c r="I1186">
        <v>2</v>
      </c>
      <c r="J1186" t="s">
        <v>6505</v>
      </c>
      <c r="K1186" t="s">
        <v>6506</v>
      </c>
      <c r="L1186">
        <v>32</v>
      </c>
      <c r="M1186" t="s">
        <v>32</v>
      </c>
      <c r="N1186" t="s">
        <v>6507</v>
      </c>
      <c r="Q1186" t="s">
        <v>6508</v>
      </c>
      <c r="R1186" t="s">
        <v>6509</v>
      </c>
      <c r="S1186" t="s">
        <v>6510</v>
      </c>
      <c r="T1186" t="s">
        <v>7903</v>
      </c>
      <c r="U1186" t="s">
        <v>7903</v>
      </c>
      <c r="V1186">
        <v>1</v>
      </c>
      <c r="X1186">
        <v>0</v>
      </c>
      <c r="Y1186">
        <v>0</v>
      </c>
      <c r="Z1186">
        <v>0</v>
      </c>
      <c r="AA1186">
        <v>0</v>
      </c>
    </row>
    <row r="1187" spans="1:27" x14ac:dyDescent="0.3">
      <c r="A1187" t="s">
        <v>7416</v>
      </c>
      <c r="B1187">
        <v>26</v>
      </c>
      <c r="C1187" t="s">
        <v>6498</v>
      </c>
      <c r="D1187" t="s">
        <v>18</v>
      </c>
      <c r="E1187" t="s">
        <v>7397</v>
      </c>
      <c r="F1187" t="s">
        <v>18</v>
      </c>
      <c r="G1187" t="s">
        <v>18</v>
      </c>
      <c r="H1187" t="s">
        <v>7901</v>
      </c>
      <c r="I1187">
        <v>3</v>
      </c>
      <c r="J1187" t="s">
        <v>6511</v>
      </c>
      <c r="K1187" t="s">
        <v>6512</v>
      </c>
      <c r="L1187">
        <v>46</v>
      </c>
      <c r="M1187" t="s">
        <v>21</v>
      </c>
      <c r="N1187" t="s">
        <v>6513</v>
      </c>
      <c r="Q1187" t="s">
        <v>7729</v>
      </c>
      <c r="R1187" t="s">
        <v>6514</v>
      </c>
      <c r="S1187" t="s">
        <v>6515</v>
      </c>
      <c r="T1187" t="s">
        <v>7903</v>
      </c>
      <c r="U1187" t="s">
        <v>7903</v>
      </c>
      <c r="V1187">
        <v>1</v>
      </c>
      <c r="X1187">
        <v>1</v>
      </c>
      <c r="Y1187">
        <v>0</v>
      </c>
      <c r="Z1187">
        <v>0</v>
      </c>
      <c r="AA1187">
        <v>0</v>
      </c>
    </row>
    <row r="1188" spans="1:27" x14ac:dyDescent="0.3">
      <c r="A1188" t="s">
        <v>7416</v>
      </c>
      <c r="B1188">
        <v>26</v>
      </c>
      <c r="C1188" t="s">
        <v>6498</v>
      </c>
      <c r="D1188" t="s">
        <v>18</v>
      </c>
      <c r="E1188" t="s">
        <v>7397</v>
      </c>
      <c r="F1188" t="s">
        <v>18</v>
      </c>
      <c r="G1188" t="s">
        <v>18</v>
      </c>
      <c r="H1188" t="s">
        <v>7901</v>
      </c>
      <c r="I1188">
        <v>4</v>
      </c>
      <c r="J1188" t="s">
        <v>6516</v>
      </c>
      <c r="K1188" t="s">
        <v>6517</v>
      </c>
      <c r="L1188">
        <v>27</v>
      </c>
      <c r="M1188" t="s">
        <v>32</v>
      </c>
      <c r="N1188" t="s">
        <v>3964</v>
      </c>
      <c r="Q1188" t="s">
        <v>6518</v>
      </c>
      <c r="S1188" t="s">
        <v>6519</v>
      </c>
      <c r="T1188" t="s">
        <v>7903</v>
      </c>
      <c r="U1188" t="s">
        <v>7903</v>
      </c>
      <c r="V1188">
        <v>1</v>
      </c>
      <c r="X1188">
        <v>0</v>
      </c>
      <c r="Y1188">
        <v>0</v>
      </c>
      <c r="Z1188">
        <v>0</v>
      </c>
      <c r="AA1188">
        <v>0</v>
      </c>
    </row>
    <row r="1189" spans="1:27" x14ac:dyDescent="0.3">
      <c r="A1189" t="s">
        <v>7416</v>
      </c>
      <c r="B1189">
        <v>26</v>
      </c>
      <c r="C1189" t="s">
        <v>6498</v>
      </c>
      <c r="D1189" t="s">
        <v>18</v>
      </c>
      <c r="E1189" t="s">
        <v>7397</v>
      </c>
      <c r="F1189" t="s">
        <v>18</v>
      </c>
      <c r="G1189" t="s">
        <v>18</v>
      </c>
      <c r="H1189" t="s">
        <v>7901</v>
      </c>
      <c r="I1189">
        <v>5</v>
      </c>
      <c r="J1189" t="s">
        <v>6520</v>
      </c>
      <c r="K1189" t="s">
        <v>6521</v>
      </c>
      <c r="L1189">
        <v>44</v>
      </c>
      <c r="M1189" t="s">
        <v>21</v>
      </c>
      <c r="N1189" t="s">
        <v>6522</v>
      </c>
      <c r="Q1189" t="s">
        <v>6523</v>
      </c>
      <c r="R1189" t="s">
        <v>6524</v>
      </c>
      <c r="S1189" t="s">
        <v>6525</v>
      </c>
      <c r="T1189" t="s">
        <v>7903</v>
      </c>
      <c r="U1189" t="s">
        <v>7903</v>
      </c>
      <c r="V1189">
        <v>0</v>
      </c>
      <c r="X1189">
        <v>1</v>
      </c>
      <c r="Y1189">
        <v>0</v>
      </c>
      <c r="Z1189">
        <v>0</v>
      </c>
      <c r="AA1189">
        <v>0</v>
      </c>
    </row>
    <row r="1190" spans="1:27" x14ac:dyDescent="0.3">
      <c r="A1190" t="s">
        <v>7416</v>
      </c>
      <c r="B1190">
        <v>26</v>
      </c>
      <c r="C1190" t="s">
        <v>6498</v>
      </c>
      <c r="D1190" t="s">
        <v>18</v>
      </c>
      <c r="E1190" t="s">
        <v>7397</v>
      </c>
      <c r="F1190" t="s">
        <v>18</v>
      </c>
      <c r="G1190" t="s">
        <v>18</v>
      </c>
      <c r="H1190" t="s">
        <v>7901</v>
      </c>
      <c r="I1190">
        <v>6</v>
      </c>
      <c r="J1190" t="s">
        <v>6526</v>
      </c>
      <c r="K1190" t="s">
        <v>6527</v>
      </c>
      <c r="L1190">
        <v>35</v>
      </c>
      <c r="M1190" t="s">
        <v>32</v>
      </c>
      <c r="Q1190" t="s">
        <v>7730</v>
      </c>
      <c r="S1190" t="s">
        <v>6528</v>
      </c>
      <c r="T1190" t="s">
        <v>7903</v>
      </c>
      <c r="U1190" t="s">
        <v>7903</v>
      </c>
      <c r="V1190">
        <v>1</v>
      </c>
      <c r="X1190">
        <v>0</v>
      </c>
      <c r="Y1190">
        <v>0</v>
      </c>
      <c r="Z1190">
        <v>0</v>
      </c>
      <c r="AA1190">
        <v>0</v>
      </c>
    </row>
    <row r="1191" spans="1:27" x14ac:dyDescent="0.3">
      <c r="A1191" t="s">
        <v>7416</v>
      </c>
      <c r="B1191">
        <v>26</v>
      </c>
      <c r="C1191" t="s">
        <v>79</v>
      </c>
      <c r="D1191" t="s">
        <v>79</v>
      </c>
      <c r="E1191" t="s">
        <v>7404</v>
      </c>
      <c r="F1191" t="s">
        <v>80</v>
      </c>
      <c r="G1191" t="s">
        <v>80</v>
      </c>
      <c r="H1191" t="s">
        <v>7902</v>
      </c>
      <c r="I1191">
        <v>7</v>
      </c>
      <c r="J1191" t="s">
        <v>6529</v>
      </c>
      <c r="K1191" t="s">
        <v>6530</v>
      </c>
      <c r="L1191">
        <v>28</v>
      </c>
      <c r="M1191" t="s">
        <v>21</v>
      </c>
      <c r="N1191" t="s">
        <v>57</v>
      </c>
      <c r="P1191" t="s">
        <v>6531</v>
      </c>
      <c r="Q1191" t="s">
        <v>6532</v>
      </c>
      <c r="R1191" t="s">
        <v>6533</v>
      </c>
      <c r="S1191" t="s">
        <v>6534</v>
      </c>
      <c r="T1191" t="s">
        <v>7903</v>
      </c>
      <c r="U1191" t="s">
        <v>7903</v>
      </c>
      <c r="V1191">
        <v>1</v>
      </c>
      <c r="X1191">
        <v>1</v>
      </c>
      <c r="Y1191">
        <v>0</v>
      </c>
      <c r="Z1191">
        <v>0</v>
      </c>
      <c r="AA1191">
        <v>0</v>
      </c>
    </row>
    <row r="1192" spans="1:27" x14ac:dyDescent="0.3">
      <c r="A1192" t="s">
        <v>7416</v>
      </c>
      <c r="B1192">
        <v>26</v>
      </c>
      <c r="C1192" t="s">
        <v>79</v>
      </c>
      <c r="D1192" t="s">
        <v>79</v>
      </c>
      <c r="E1192" t="s">
        <v>7404</v>
      </c>
      <c r="F1192" t="s">
        <v>18</v>
      </c>
      <c r="G1192" t="s">
        <v>80</v>
      </c>
      <c r="H1192" t="s">
        <v>7901</v>
      </c>
      <c r="I1192">
        <v>8</v>
      </c>
      <c r="J1192" t="s">
        <v>6535</v>
      </c>
      <c r="K1192" t="s">
        <v>6536</v>
      </c>
      <c r="L1192">
        <v>52</v>
      </c>
      <c r="M1192" t="s">
        <v>32</v>
      </c>
      <c r="N1192" t="s">
        <v>63</v>
      </c>
      <c r="P1192" t="s">
        <v>6537</v>
      </c>
      <c r="Q1192" t="s">
        <v>6538</v>
      </c>
      <c r="R1192" t="s">
        <v>6539</v>
      </c>
      <c r="S1192" t="s">
        <v>6540</v>
      </c>
      <c r="T1192" t="s">
        <v>7903</v>
      </c>
      <c r="U1192" t="s">
        <v>7903</v>
      </c>
      <c r="V1192">
        <v>1</v>
      </c>
      <c r="X1192">
        <v>0</v>
      </c>
      <c r="Y1192">
        <v>0</v>
      </c>
      <c r="Z1192">
        <v>0</v>
      </c>
      <c r="AA1192">
        <v>0</v>
      </c>
    </row>
    <row r="1193" spans="1:27" x14ac:dyDescent="0.3">
      <c r="A1193" t="s">
        <v>7416</v>
      </c>
      <c r="B1193">
        <v>26</v>
      </c>
      <c r="C1193" t="s">
        <v>79</v>
      </c>
      <c r="D1193" t="s">
        <v>79</v>
      </c>
      <c r="E1193" t="s">
        <v>7404</v>
      </c>
      <c r="F1193" t="s">
        <v>18</v>
      </c>
      <c r="G1193" t="s">
        <v>109</v>
      </c>
      <c r="H1193" t="s">
        <v>7901</v>
      </c>
      <c r="I1193">
        <v>9</v>
      </c>
      <c r="J1193" t="s">
        <v>6541</v>
      </c>
      <c r="K1193" t="s">
        <v>6542</v>
      </c>
      <c r="L1193">
        <v>37</v>
      </c>
      <c r="M1193" t="s">
        <v>21</v>
      </c>
      <c r="N1193" t="s">
        <v>57</v>
      </c>
      <c r="P1193" t="s">
        <v>6543</v>
      </c>
      <c r="Q1193" t="s">
        <v>6544</v>
      </c>
      <c r="R1193" t="s">
        <v>6545</v>
      </c>
      <c r="S1193" t="s">
        <v>6546</v>
      </c>
      <c r="T1193" t="s">
        <v>7903</v>
      </c>
      <c r="U1193" t="s">
        <v>6547</v>
      </c>
      <c r="V1193">
        <v>1</v>
      </c>
      <c r="X1193">
        <v>1</v>
      </c>
      <c r="Y1193">
        <v>0</v>
      </c>
      <c r="Z1193">
        <v>0</v>
      </c>
      <c r="AA1193">
        <v>1</v>
      </c>
    </row>
    <row r="1194" spans="1:27" x14ac:dyDescent="0.3">
      <c r="A1194" t="s">
        <v>7416</v>
      </c>
      <c r="B1194">
        <v>26</v>
      </c>
      <c r="C1194" t="s">
        <v>79</v>
      </c>
      <c r="D1194" t="s">
        <v>79</v>
      </c>
      <c r="E1194" t="s">
        <v>7404</v>
      </c>
      <c r="F1194" t="s">
        <v>18</v>
      </c>
      <c r="G1194" t="s">
        <v>1169</v>
      </c>
      <c r="H1194" t="s">
        <v>7901</v>
      </c>
      <c r="I1194">
        <v>10</v>
      </c>
      <c r="J1194" t="s">
        <v>6548</v>
      </c>
      <c r="K1194" t="s">
        <v>6549</v>
      </c>
      <c r="L1194">
        <v>60</v>
      </c>
      <c r="M1194" t="s">
        <v>32</v>
      </c>
      <c r="N1194" t="s">
        <v>6550</v>
      </c>
      <c r="O1194" t="s">
        <v>6551</v>
      </c>
      <c r="P1194" t="s">
        <v>6552</v>
      </c>
      <c r="Q1194" t="s">
        <v>6553</v>
      </c>
      <c r="R1194" t="s">
        <v>6552</v>
      </c>
      <c r="S1194" t="s">
        <v>6554</v>
      </c>
      <c r="T1194" t="s">
        <v>7903</v>
      </c>
      <c r="U1194" t="s">
        <v>7903</v>
      </c>
      <c r="V1194">
        <v>1</v>
      </c>
      <c r="X1194">
        <v>0</v>
      </c>
      <c r="Y1194">
        <v>1</v>
      </c>
      <c r="Z1194">
        <v>0</v>
      </c>
      <c r="AA1194">
        <v>0</v>
      </c>
    </row>
    <row r="1195" spans="1:27" x14ac:dyDescent="0.3">
      <c r="A1195" t="s">
        <v>7416</v>
      </c>
      <c r="B1195">
        <v>26</v>
      </c>
      <c r="C1195" t="s">
        <v>79</v>
      </c>
      <c r="D1195" t="s">
        <v>79</v>
      </c>
      <c r="E1195" t="s">
        <v>7404</v>
      </c>
      <c r="F1195" t="s">
        <v>18</v>
      </c>
      <c r="G1195" t="s">
        <v>96</v>
      </c>
      <c r="H1195" t="s">
        <v>7901</v>
      </c>
      <c r="I1195">
        <v>11</v>
      </c>
      <c r="J1195" t="s">
        <v>6555</v>
      </c>
      <c r="K1195" t="s">
        <v>6556</v>
      </c>
      <c r="L1195">
        <v>57</v>
      </c>
      <c r="M1195" t="s">
        <v>21</v>
      </c>
      <c r="N1195" t="s">
        <v>57</v>
      </c>
      <c r="Q1195" t="s">
        <v>6557</v>
      </c>
      <c r="R1195" t="s">
        <v>6558</v>
      </c>
      <c r="S1195" t="s">
        <v>6559</v>
      </c>
      <c r="T1195" t="s">
        <v>7903</v>
      </c>
      <c r="U1195" t="s">
        <v>7903</v>
      </c>
      <c r="V1195">
        <v>1</v>
      </c>
      <c r="X1195">
        <v>1</v>
      </c>
      <c r="Y1195">
        <v>0</v>
      </c>
      <c r="Z1195">
        <v>0</v>
      </c>
      <c r="AA1195">
        <v>0</v>
      </c>
    </row>
    <row r="1196" spans="1:27" x14ac:dyDescent="0.3">
      <c r="A1196" t="s">
        <v>7416</v>
      </c>
      <c r="B1196">
        <v>26</v>
      </c>
      <c r="C1196" t="s">
        <v>79</v>
      </c>
      <c r="D1196" t="s">
        <v>79</v>
      </c>
      <c r="E1196" t="s">
        <v>7404</v>
      </c>
      <c r="F1196" t="s">
        <v>18</v>
      </c>
      <c r="G1196" t="s">
        <v>96</v>
      </c>
      <c r="H1196" t="s">
        <v>7901</v>
      </c>
      <c r="I1196">
        <v>12</v>
      </c>
      <c r="J1196" t="s">
        <v>6560</v>
      </c>
      <c r="K1196" t="s">
        <v>6561</v>
      </c>
      <c r="L1196">
        <v>38</v>
      </c>
      <c r="M1196" t="s">
        <v>32</v>
      </c>
      <c r="N1196" t="s">
        <v>1590</v>
      </c>
      <c r="P1196" t="s">
        <v>6562</v>
      </c>
      <c r="Q1196" t="s">
        <v>6563</v>
      </c>
      <c r="R1196" t="s">
        <v>6564</v>
      </c>
      <c r="S1196" t="s">
        <v>6565</v>
      </c>
      <c r="T1196" t="s">
        <v>7903</v>
      </c>
      <c r="U1196" t="s">
        <v>7903</v>
      </c>
      <c r="V1196">
        <v>1</v>
      </c>
      <c r="X1196">
        <v>0</v>
      </c>
      <c r="Y1196">
        <v>0</v>
      </c>
      <c r="Z1196">
        <v>0</v>
      </c>
      <c r="AA1196">
        <v>0</v>
      </c>
    </row>
    <row r="1197" spans="1:27" x14ac:dyDescent="0.3">
      <c r="A1197" t="s">
        <v>7416</v>
      </c>
      <c r="B1197">
        <v>26</v>
      </c>
      <c r="C1197" t="s">
        <v>120</v>
      </c>
      <c r="D1197" t="s">
        <v>120</v>
      </c>
      <c r="E1197" t="s">
        <v>7398</v>
      </c>
      <c r="F1197" t="s">
        <v>18</v>
      </c>
      <c r="G1197" t="s">
        <v>130</v>
      </c>
      <c r="H1197" t="s">
        <v>7901</v>
      </c>
      <c r="I1197">
        <v>13</v>
      </c>
      <c r="J1197" t="s">
        <v>6566</v>
      </c>
      <c r="K1197" t="s">
        <v>6567</v>
      </c>
      <c r="L1197">
        <v>60</v>
      </c>
      <c r="M1197" t="s">
        <v>21</v>
      </c>
      <c r="N1197" t="s">
        <v>1556</v>
      </c>
      <c r="P1197" t="s">
        <v>6568</v>
      </c>
      <c r="Q1197" t="s">
        <v>6569</v>
      </c>
      <c r="R1197" t="s">
        <v>6570</v>
      </c>
      <c r="S1197" t="s">
        <v>6571</v>
      </c>
      <c r="T1197" t="s">
        <v>7903</v>
      </c>
      <c r="U1197" t="s">
        <v>7903</v>
      </c>
      <c r="V1197">
        <v>1</v>
      </c>
      <c r="X1197">
        <v>1</v>
      </c>
      <c r="Y1197">
        <v>1</v>
      </c>
      <c r="Z1197">
        <v>0</v>
      </c>
      <c r="AA1197">
        <v>0</v>
      </c>
    </row>
    <row r="1198" spans="1:27" x14ac:dyDescent="0.3">
      <c r="A1198" t="s">
        <v>7416</v>
      </c>
      <c r="B1198">
        <v>26</v>
      </c>
      <c r="C1198" t="s">
        <v>120</v>
      </c>
      <c r="D1198" t="s">
        <v>120</v>
      </c>
      <c r="E1198" t="s">
        <v>7398</v>
      </c>
      <c r="F1198" t="s">
        <v>121</v>
      </c>
      <c r="G1198" t="s">
        <v>121</v>
      </c>
      <c r="H1198" t="s">
        <v>7902</v>
      </c>
      <c r="I1198">
        <v>14</v>
      </c>
      <c r="J1198" t="s">
        <v>6572</v>
      </c>
      <c r="K1198" t="s">
        <v>6573</v>
      </c>
      <c r="L1198">
        <v>66</v>
      </c>
      <c r="M1198" t="s">
        <v>32</v>
      </c>
      <c r="N1198" t="s">
        <v>63</v>
      </c>
      <c r="O1198" t="s">
        <v>6574</v>
      </c>
      <c r="P1198" t="s">
        <v>6575</v>
      </c>
      <c r="Q1198" t="s">
        <v>6576</v>
      </c>
      <c r="R1198" t="s">
        <v>6577</v>
      </c>
      <c r="S1198" t="s">
        <v>6578</v>
      </c>
      <c r="T1198" t="s">
        <v>6579</v>
      </c>
      <c r="U1198" t="s">
        <v>6580</v>
      </c>
      <c r="V1198">
        <v>1</v>
      </c>
      <c r="X1198">
        <v>0</v>
      </c>
      <c r="Y1198">
        <v>1</v>
      </c>
      <c r="Z1198">
        <v>1</v>
      </c>
      <c r="AA1198">
        <v>1</v>
      </c>
    </row>
    <row r="1199" spans="1:27" x14ac:dyDescent="0.3">
      <c r="A1199" t="s">
        <v>7416</v>
      </c>
      <c r="B1199">
        <v>26</v>
      </c>
      <c r="C1199" t="s">
        <v>120</v>
      </c>
      <c r="D1199" t="s">
        <v>120</v>
      </c>
      <c r="E1199" t="s">
        <v>7398</v>
      </c>
      <c r="F1199" t="s">
        <v>145</v>
      </c>
      <c r="G1199" t="s">
        <v>145</v>
      </c>
      <c r="H1199" t="s">
        <v>7902</v>
      </c>
      <c r="I1199">
        <v>15</v>
      </c>
      <c r="J1199" t="s">
        <v>6581</v>
      </c>
      <c r="K1199" t="s">
        <v>6582</v>
      </c>
      <c r="L1199">
        <v>42</v>
      </c>
      <c r="M1199" t="s">
        <v>21</v>
      </c>
      <c r="N1199" t="s">
        <v>385</v>
      </c>
      <c r="P1199" t="s">
        <v>6583</v>
      </c>
      <c r="Q1199" t="s">
        <v>6584</v>
      </c>
      <c r="R1199" t="s">
        <v>6583</v>
      </c>
      <c r="S1199" t="s">
        <v>6585</v>
      </c>
      <c r="T1199" t="s">
        <v>7903</v>
      </c>
      <c r="U1199" t="s">
        <v>6586</v>
      </c>
      <c r="V1199">
        <v>1</v>
      </c>
      <c r="X1199">
        <v>1</v>
      </c>
      <c r="Y1199">
        <v>0</v>
      </c>
      <c r="Z1199">
        <v>0</v>
      </c>
      <c r="AA1199">
        <v>1</v>
      </c>
    </row>
    <row r="1200" spans="1:27" x14ac:dyDescent="0.3">
      <c r="A1200" t="s">
        <v>7416</v>
      </c>
      <c r="B1200">
        <v>26</v>
      </c>
      <c r="C1200" t="s">
        <v>120</v>
      </c>
      <c r="D1200" t="s">
        <v>120</v>
      </c>
      <c r="E1200" t="s">
        <v>7398</v>
      </c>
      <c r="F1200" t="s">
        <v>130</v>
      </c>
      <c r="G1200" t="s">
        <v>130</v>
      </c>
      <c r="H1200" t="s">
        <v>7902</v>
      </c>
      <c r="I1200">
        <v>16</v>
      </c>
      <c r="J1200" t="s">
        <v>6587</v>
      </c>
      <c r="K1200" t="s">
        <v>6588</v>
      </c>
      <c r="L1200">
        <v>35</v>
      </c>
      <c r="M1200" t="s">
        <v>32</v>
      </c>
      <c r="N1200" t="s">
        <v>6589</v>
      </c>
      <c r="P1200" t="s">
        <v>6590</v>
      </c>
      <c r="Q1200" t="s">
        <v>6591</v>
      </c>
      <c r="R1200" t="s">
        <v>6590</v>
      </c>
      <c r="S1200" t="s">
        <v>6592</v>
      </c>
      <c r="T1200" t="s">
        <v>7903</v>
      </c>
      <c r="U1200" t="s">
        <v>7903</v>
      </c>
      <c r="V1200">
        <v>1</v>
      </c>
      <c r="X1200">
        <v>0</v>
      </c>
      <c r="Y1200">
        <v>0</v>
      </c>
      <c r="Z1200">
        <v>0</v>
      </c>
      <c r="AA1200">
        <v>0</v>
      </c>
    </row>
    <row r="1201" spans="1:27" x14ac:dyDescent="0.3">
      <c r="A1201" t="s">
        <v>7416</v>
      </c>
      <c r="B1201">
        <v>26</v>
      </c>
      <c r="C1201" t="s">
        <v>120</v>
      </c>
      <c r="D1201" t="s">
        <v>120</v>
      </c>
      <c r="E1201" t="s">
        <v>7398</v>
      </c>
      <c r="F1201" t="s">
        <v>121</v>
      </c>
      <c r="G1201" t="s">
        <v>121</v>
      </c>
      <c r="H1201" t="s">
        <v>7902</v>
      </c>
      <c r="I1201">
        <v>17</v>
      </c>
      <c r="J1201" t="s">
        <v>6593</v>
      </c>
      <c r="K1201" t="s">
        <v>6594</v>
      </c>
      <c r="L1201">
        <v>47</v>
      </c>
      <c r="M1201" t="s">
        <v>21</v>
      </c>
      <c r="N1201" t="s">
        <v>6595</v>
      </c>
      <c r="Q1201" t="s">
        <v>6596</v>
      </c>
      <c r="R1201" t="s">
        <v>6597</v>
      </c>
      <c r="S1201" t="s">
        <v>6598</v>
      </c>
      <c r="T1201" t="s">
        <v>7903</v>
      </c>
      <c r="U1201" t="s">
        <v>7903</v>
      </c>
      <c r="V1201">
        <v>1</v>
      </c>
      <c r="X1201">
        <v>1</v>
      </c>
      <c r="Y1201">
        <v>0</v>
      </c>
      <c r="Z1201">
        <v>0</v>
      </c>
      <c r="AA1201">
        <v>0</v>
      </c>
    </row>
    <row r="1202" spans="1:27" x14ac:dyDescent="0.3">
      <c r="A1202" t="s">
        <v>7416</v>
      </c>
      <c r="B1202">
        <v>26</v>
      </c>
      <c r="C1202" t="s">
        <v>120</v>
      </c>
      <c r="D1202" t="s">
        <v>120</v>
      </c>
      <c r="E1202" t="s">
        <v>7398</v>
      </c>
      <c r="F1202" t="s">
        <v>18</v>
      </c>
      <c r="G1202" t="s">
        <v>421</v>
      </c>
      <c r="H1202" t="s">
        <v>7901</v>
      </c>
      <c r="I1202">
        <v>18</v>
      </c>
      <c r="J1202" t="s">
        <v>6599</v>
      </c>
      <c r="K1202" t="s">
        <v>6600</v>
      </c>
      <c r="L1202">
        <v>56</v>
      </c>
      <c r="M1202" t="s">
        <v>32</v>
      </c>
      <c r="N1202" t="s">
        <v>6601</v>
      </c>
      <c r="P1202" t="s">
        <v>6602</v>
      </c>
      <c r="Q1202" t="s">
        <v>6603</v>
      </c>
      <c r="R1202" t="s">
        <v>6604</v>
      </c>
      <c r="S1202" t="s">
        <v>6605</v>
      </c>
      <c r="T1202" t="s">
        <v>7903</v>
      </c>
      <c r="U1202" t="s">
        <v>7903</v>
      </c>
      <c r="V1202">
        <v>1</v>
      </c>
      <c r="X1202">
        <v>0</v>
      </c>
      <c r="Y1202">
        <v>0</v>
      </c>
      <c r="Z1202">
        <v>0</v>
      </c>
      <c r="AA1202">
        <v>0</v>
      </c>
    </row>
    <row r="1203" spans="1:27" x14ac:dyDescent="0.3">
      <c r="A1203" t="s">
        <v>7416</v>
      </c>
      <c r="B1203">
        <v>26</v>
      </c>
      <c r="C1203" t="s">
        <v>166</v>
      </c>
      <c r="D1203" t="s">
        <v>166</v>
      </c>
      <c r="E1203" t="s">
        <v>7395</v>
      </c>
      <c r="F1203" t="s">
        <v>18</v>
      </c>
      <c r="G1203" t="s">
        <v>442</v>
      </c>
      <c r="H1203" t="s">
        <v>7901</v>
      </c>
      <c r="I1203">
        <v>19</v>
      </c>
      <c r="J1203" t="s">
        <v>6606</v>
      </c>
      <c r="K1203" t="s">
        <v>6607</v>
      </c>
      <c r="L1203">
        <v>38</v>
      </c>
      <c r="M1203" t="s">
        <v>21</v>
      </c>
      <c r="N1203" t="s">
        <v>57</v>
      </c>
      <c r="P1203" t="s">
        <v>6608</v>
      </c>
      <c r="Q1203" t="s">
        <v>6609</v>
      </c>
      <c r="R1203" t="s">
        <v>6610</v>
      </c>
      <c r="S1203" t="s">
        <v>6611</v>
      </c>
      <c r="T1203" t="s">
        <v>7903</v>
      </c>
      <c r="U1203" t="s">
        <v>7903</v>
      </c>
      <c r="V1203">
        <v>1</v>
      </c>
      <c r="X1203">
        <v>1</v>
      </c>
      <c r="Y1203">
        <v>0</v>
      </c>
      <c r="Z1203">
        <v>0</v>
      </c>
      <c r="AA1203">
        <v>0</v>
      </c>
    </row>
    <row r="1204" spans="1:27" x14ac:dyDescent="0.3">
      <c r="A1204" t="s">
        <v>7416</v>
      </c>
      <c r="B1204">
        <v>26</v>
      </c>
      <c r="C1204" t="s">
        <v>166</v>
      </c>
      <c r="D1204" t="s">
        <v>166</v>
      </c>
      <c r="E1204" t="s">
        <v>7395</v>
      </c>
      <c r="F1204" t="s">
        <v>442</v>
      </c>
      <c r="G1204" t="s">
        <v>442</v>
      </c>
      <c r="H1204" t="s">
        <v>7902</v>
      </c>
      <c r="I1204">
        <v>20</v>
      </c>
      <c r="J1204" t="s">
        <v>6612</v>
      </c>
      <c r="K1204" t="s">
        <v>6613</v>
      </c>
      <c r="L1204">
        <v>32</v>
      </c>
      <c r="M1204" t="s">
        <v>32</v>
      </c>
      <c r="N1204" t="s">
        <v>1149</v>
      </c>
      <c r="P1204" t="s">
        <v>6614</v>
      </c>
      <c r="Q1204" t="s">
        <v>6615</v>
      </c>
      <c r="R1204" t="s">
        <v>6616</v>
      </c>
      <c r="S1204" t="s">
        <v>6617</v>
      </c>
      <c r="T1204" t="s">
        <v>7903</v>
      </c>
      <c r="U1204" t="s">
        <v>7903</v>
      </c>
      <c r="V1204">
        <v>1</v>
      </c>
      <c r="X1204">
        <v>0</v>
      </c>
      <c r="Y1204">
        <v>0</v>
      </c>
      <c r="Z1204">
        <v>0</v>
      </c>
      <c r="AA1204">
        <v>0</v>
      </c>
    </row>
    <row r="1205" spans="1:27" x14ac:dyDescent="0.3">
      <c r="A1205" t="s">
        <v>7416</v>
      </c>
      <c r="B1205">
        <v>26</v>
      </c>
      <c r="C1205" t="s">
        <v>166</v>
      </c>
      <c r="D1205" t="s">
        <v>166</v>
      </c>
      <c r="E1205" t="s">
        <v>7395</v>
      </c>
      <c r="F1205" t="s">
        <v>18</v>
      </c>
      <c r="G1205" t="s">
        <v>167</v>
      </c>
      <c r="H1205" t="s">
        <v>7901</v>
      </c>
      <c r="I1205">
        <v>21</v>
      </c>
      <c r="J1205" t="s">
        <v>6618</v>
      </c>
      <c r="K1205" t="s">
        <v>6619</v>
      </c>
      <c r="L1205">
        <v>49</v>
      </c>
      <c r="M1205" t="s">
        <v>21</v>
      </c>
      <c r="N1205" t="s">
        <v>6307</v>
      </c>
      <c r="Q1205" t="s">
        <v>6620</v>
      </c>
      <c r="S1205" t="s">
        <v>6621</v>
      </c>
      <c r="T1205" t="s">
        <v>7903</v>
      </c>
      <c r="U1205" t="s">
        <v>7903</v>
      </c>
      <c r="V1205">
        <v>1</v>
      </c>
      <c r="X1205">
        <v>1</v>
      </c>
      <c r="Y1205">
        <v>0</v>
      </c>
      <c r="Z1205">
        <v>0</v>
      </c>
      <c r="AA1205">
        <v>0</v>
      </c>
    </row>
    <row r="1206" spans="1:27" x14ac:dyDescent="0.3">
      <c r="A1206" t="s">
        <v>7416</v>
      </c>
      <c r="B1206">
        <v>26</v>
      </c>
      <c r="C1206" t="s">
        <v>166</v>
      </c>
      <c r="D1206" t="s">
        <v>166</v>
      </c>
      <c r="E1206" t="s">
        <v>7395</v>
      </c>
      <c r="F1206" t="s">
        <v>167</v>
      </c>
      <c r="G1206" t="s">
        <v>167</v>
      </c>
      <c r="H1206" t="s">
        <v>7902</v>
      </c>
      <c r="I1206">
        <v>22</v>
      </c>
      <c r="J1206" t="s">
        <v>6622</v>
      </c>
      <c r="K1206" t="s">
        <v>6623</v>
      </c>
      <c r="L1206">
        <v>67</v>
      </c>
      <c r="M1206" t="s">
        <v>32</v>
      </c>
      <c r="N1206" t="s">
        <v>6624</v>
      </c>
      <c r="Q1206" t="s">
        <v>6625</v>
      </c>
      <c r="S1206" t="s">
        <v>6626</v>
      </c>
      <c r="T1206" t="s">
        <v>7903</v>
      </c>
      <c r="U1206" t="s">
        <v>6627</v>
      </c>
      <c r="V1206">
        <v>1</v>
      </c>
      <c r="X1206">
        <v>0</v>
      </c>
      <c r="Y1206">
        <v>1</v>
      </c>
      <c r="Z1206">
        <v>0</v>
      </c>
      <c r="AA1206">
        <v>1</v>
      </c>
    </row>
    <row r="1207" spans="1:27" x14ac:dyDescent="0.3">
      <c r="A1207" t="s">
        <v>7416</v>
      </c>
      <c r="B1207">
        <v>26</v>
      </c>
      <c r="C1207" t="s">
        <v>166</v>
      </c>
      <c r="D1207" t="s">
        <v>166</v>
      </c>
      <c r="E1207" t="s">
        <v>7395</v>
      </c>
      <c r="F1207" t="s">
        <v>18</v>
      </c>
      <c r="G1207" t="s">
        <v>197</v>
      </c>
      <c r="H1207" t="s">
        <v>7901</v>
      </c>
      <c r="I1207">
        <v>23</v>
      </c>
      <c r="J1207" t="s">
        <v>6628</v>
      </c>
      <c r="K1207" t="s">
        <v>6629</v>
      </c>
      <c r="L1207">
        <v>46</v>
      </c>
      <c r="M1207" t="s">
        <v>21</v>
      </c>
      <c r="N1207" t="s">
        <v>83</v>
      </c>
      <c r="O1207" t="s">
        <v>6630</v>
      </c>
      <c r="P1207" t="s">
        <v>6631</v>
      </c>
      <c r="Q1207" t="s">
        <v>6632</v>
      </c>
      <c r="R1207" t="s">
        <v>6633</v>
      </c>
      <c r="S1207" t="s">
        <v>6634</v>
      </c>
      <c r="T1207" t="s">
        <v>7903</v>
      </c>
      <c r="U1207" t="s">
        <v>7903</v>
      </c>
      <c r="V1207">
        <v>1</v>
      </c>
      <c r="X1207">
        <v>1</v>
      </c>
      <c r="Y1207">
        <v>0</v>
      </c>
      <c r="Z1207">
        <v>0</v>
      </c>
      <c r="AA1207">
        <v>0</v>
      </c>
    </row>
    <row r="1208" spans="1:27" x14ac:dyDescent="0.3">
      <c r="A1208" t="s">
        <v>7416</v>
      </c>
      <c r="B1208">
        <v>26</v>
      </c>
      <c r="C1208" t="s">
        <v>166</v>
      </c>
      <c r="D1208" t="s">
        <v>166</v>
      </c>
      <c r="E1208" t="s">
        <v>7395</v>
      </c>
      <c r="F1208" t="s">
        <v>18</v>
      </c>
      <c r="G1208" t="s">
        <v>197</v>
      </c>
      <c r="H1208" t="s">
        <v>7901</v>
      </c>
      <c r="I1208">
        <v>24</v>
      </c>
      <c r="J1208" t="s">
        <v>5253</v>
      </c>
      <c r="K1208" t="s">
        <v>6635</v>
      </c>
      <c r="L1208">
        <v>58</v>
      </c>
      <c r="M1208" t="s">
        <v>32</v>
      </c>
      <c r="N1208" t="s">
        <v>6636</v>
      </c>
      <c r="Q1208" t="s">
        <v>6637</v>
      </c>
      <c r="R1208" t="s">
        <v>6638</v>
      </c>
      <c r="S1208" t="s">
        <v>7731</v>
      </c>
      <c r="T1208" t="s">
        <v>7903</v>
      </c>
      <c r="U1208" t="s">
        <v>7903</v>
      </c>
      <c r="V1208">
        <v>1</v>
      </c>
      <c r="X1208">
        <v>0</v>
      </c>
      <c r="Y1208">
        <v>0</v>
      </c>
      <c r="Z1208">
        <v>0</v>
      </c>
      <c r="AA1208">
        <v>0</v>
      </c>
    </row>
    <row r="1209" spans="1:27" x14ac:dyDescent="0.3">
      <c r="A1209" t="s">
        <v>7416</v>
      </c>
      <c r="B1209">
        <v>26</v>
      </c>
      <c r="C1209" t="s">
        <v>5142</v>
      </c>
      <c r="D1209" t="s">
        <v>5142</v>
      </c>
      <c r="E1209" t="s">
        <v>7396</v>
      </c>
      <c r="F1209" t="s">
        <v>6055</v>
      </c>
      <c r="G1209" t="s">
        <v>6055</v>
      </c>
      <c r="H1209" t="s">
        <v>7902</v>
      </c>
      <c r="I1209">
        <v>25</v>
      </c>
      <c r="J1209" t="s">
        <v>7732</v>
      </c>
      <c r="K1209" t="s">
        <v>6639</v>
      </c>
      <c r="L1209">
        <v>37</v>
      </c>
      <c r="M1209" t="s">
        <v>21</v>
      </c>
      <c r="T1209" t="s">
        <v>7903</v>
      </c>
      <c r="U1209" t="s">
        <v>7903</v>
      </c>
      <c r="V1209">
        <v>1</v>
      </c>
      <c r="X1209">
        <v>1</v>
      </c>
      <c r="Y1209">
        <v>0</v>
      </c>
      <c r="Z1209">
        <v>0</v>
      </c>
      <c r="AA1209">
        <v>0</v>
      </c>
    </row>
    <row r="1210" spans="1:27" x14ac:dyDescent="0.3">
      <c r="A1210" t="s">
        <v>7416</v>
      </c>
      <c r="B1210">
        <v>26</v>
      </c>
      <c r="C1210" t="s">
        <v>5142</v>
      </c>
      <c r="D1210" t="s">
        <v>5142</v>
      </c>
      <c r="E1210" t="s">
        <v>7396</v>
      </c>
      <c r="F1210" t="s">
        <v>6055</v>
      </c>
      <c r="G1210" t="s">
        <v>6055</v>
      </c>
      <c r="H1210" t="s">
        <v>7902</v>
      </c>
      <c r="I1210">
        <v>26</v>
      </c>
      <c r="J1210" t="s">
        <v>6640</v>
      </c>
      <c r="K1210" t="s">
        <v>6641</v>
      </c>
      <c r="L1210">
        <v>43</v>
      </c>
      <c r="M1210" t="s">
        <v>32</v>
      </c>
      <c r="Q1210" t="s">
        <v>6642</v>
      </c>
      <c r="R1210" t="s">
        <v>6643</v>
      </c>
      <c r="T1210" t="s">
        <v>7903</v>
      </c>
      <c r="U1210" t="s">
        <v>7903</v>
      </c>
      <c r="V1210">
        <v>1</v>
      </c>
      <c r="X1210">
        <v>0</v>
      </c>
      <c r="Y1210">
        <v>0</v>
      </c>
      <c r="Z1210">
        <v>0</v>
      </c>
      <c r="AA1210">
        <v>0</v>
      </c>
    </row>
    <row r="1211" spans="1:27" x14ac:dyDescent="0.3">
      <c r="A1211" t="s">
        <v>7416</v>
      </c>
      <c r="B1211">
        <v>26</v>
      </c>
      <c r="C1211" t="s">
        <v>5142</v>
      </c>
      <c r="D1211" t="s">
        <v>5142</v>
      </c>
      <c r="E1211" t="s">
        <v>7396</v>
      </c>
      <c r="F1211" t="s">
        <v>6055</v>
      </c>
      <c r="G1211" t="s">
        <v>6055</v>
      </c>
      <c r="H1211" t="s">
        <v>7902</v>
      </c>
      <c r="I1211">
        <v>27</v>
      </c>
      <c r="J1211" t="s">
        <v>6644</v>
      </c>
      <c r="K1211" t="s">
        <v>6645</v>
      </c>
      <c r="L1211">
        <v>45</v>
      </c>
      <c r="M1211" t="s">
        <v>21</v>
      </c>
      <c r="N1211" t="s">
        <v>6646</v>
      </c>
      <c r="Q1211" t="s">
        <v>6647</v>
      </c>
      <c r="R1211" t="s">
        <v>6648</v>
      </c>
      <c r="S1211" t="s">
        <v>6649</v>
      </c>
      <c r="T1211" t="s">
        <v>7903</v>
      </c>
      <c r="U1211" t="s">
        <v>7903</v>
      </c>
      <c r="V1211">
        <v>1</v>
      </c>
      <c r="X1211">
        <v>1</v>
      </c>
      <c r="Y1211">
        <v>0</v>
      </c>
      <c r="Z1211">
        <v>0</v>
      </c>
      <c r="AA1211">
        <v>0</v>
      </c>
    </row>
    <row r="1212" spans="1:27" x14ac:dyDescent="0.3">
      <c r="A1212" t="s">
        <v>7416</v>
      </c>
      <c r="B1212">
        <v>26</v>
      </c>
      <c r="C1212" t="s">
        <v>6650</v>
      </c>
      <c r="D1212" t="s">
        <v>18</v>
      </c>
      <c r="E1212" t="s">
        <v>7397</v>
      </c>
      <c r="F1212" t="s">
        <v>18</v>
      </c>
      <c r="G1212" t="s">
        <v>18</v>
      </c>
      <c r="H1212" t="s">
        <v>7901</v>
      </c>
      <c r="I1212">
        <v>28</v>
      </c>
      <c r="J1212" t="s">
        <v>6651</v>
      </c>
      <c r="K1212" t="s">
        <v>6652</v>
      </c>
      <c r="L1212">
        <v>43</v>
      </c>
      <c r="M1212" t="s">
        <v>21</v>
      </c>
      <c r="T1212" t="s">
        <v>7903</v>
      </c>
      <c r="U1212" t="s">
        <v>7903</v>
      </c>
      <c r="V1212">
        <v>1</v>
      </c>
      <c r="X1212">
        <v>1</v>
      </c>
      <c r="Y1212">
        <v>0</v>
      </c>
      <c r="Z1212">
        <v>0</v>
      </c>
      <c r="AA1212">
        <v>0</v>
      </c>
    </row>
    <row r="1213" spans="1:27" x14ac:dyDescent="0.3">
      <c r="A1213" t="s">
        <v>7416</v>
      </c>
      <c r="B1213">
        <v>26</v>
      </c>
      <c r="C1213" t="s">
        <v>6650</v>
      </c>
      <c r="D1213" t="s">
        <v>18</v>
      </c>
      <c r="E1213" t="s">
        <v>7397</v>
      </c>
      <c r="F1213" t="s">
        <v>18</v>
      </c>
      <c r="G1213" t="s">
        <v>18</v>
      </c>
      <c r="H1213" t="s">
        <v>7901</v>
      </c>
      <c r="I1213">
        <v>29</v>
      </c>
      <c r="J1213" t="s">
        <v>6653</v>
      </c>
      <c r="K1213" t="s">
        <v>6654</v>
      </c>
      <c r="L1213">
        <v>32</v>
      </c>
      <c r="M1213" t="s">
        <v>32</v>
      </c>
      <c r="N1213" t="s">
        <v>6655</v>
      </c>
      <c r="P1213" t="s">
        <v>6656</v>
      </c>
      <c r="Q1213" t="s">
        <v>6657</v>
      </c>
      <c r="R1213" t="s">
        <v>6657</v>
      </c>
      <c r="T1213" t="s">
        <v>7903</v>
      </c>
      <c r="U1213" t="s">
        <v>7903</v>
      </c>
      <c r="V1213">
        <v>1</v>
      </c>
      <c r="X1213">
        <v>0</v>
      </c>
      <c r="Y1213">
        <v>0</v>
      </c>
      <c r="Z1213">
        <v>0</v>
      </c>
      <c r="AA1213">
        <v>0</v>
      </c>
    </row>
    <row r="1214" spans="1:27" x14ac:dyDescent="0.3">
      <c r="A1214" t="s">
        <v>7416</v>
      </c>
      <c r="B1214">
        <v>26</v>
      </c>
      <c r="C1214" t="s">
        <v>6650</v>
      </c>
      <c r="D1214" t="s">
        <v>18</v>
      </c>
      <c r="E1214" t="s">
        <v>7397</v>
      </c>
      <c r="F1214" t="s">
        <v>18</v>
      </c>
      <c r="G1214" t="s">
        <v>18</v>
      </c>
      <c r="H1214" t="s">
        <v>7901</v>
      </c>
      <c r="I1214">
        <v>30</v>
      </c>
      <c r="J1214" t="s">
        <v>7733</v>
      </c>
      <c r="K1214" t="s">
        <v>6658</v>
      </c>
      <c r="L1214">
        <v>44</v>
      </c>
      <c r="M1214" t="s">
        <v>21</v>
      </c>
      <c r="N1214" t="s">
        <v>57</v>
      </c>
      <c r="O1214" t="s">
        <v>7734</v>
      </c>
      <c r="Q1214" t="s">
        <v>7735</v>
      </c>
      <c r="R1214" t="s">
        <v>7736</v>
      </c>
      <c r="S1214" t="s">
        <v>7737</v>
      </c>
      <c r="T1214" t="s">
        <v>7903</v>
      </c>
      <c r="U1214" t="s">
        <v>7903</v>
      </c>
      <c r="V1214">
        <v>1</v>
      </c>
      <c r="X1214">
        <v>1</v>
      </c>
      <c r="Y1214">
        <v>0</v>
      </c>
      <c r="Z1214">
        <v>0</v>
      </c>
      <c r="AA1214">
        <v>0</v>
      </c>
    </row>
    <row r="1215" spans="1:27" x14ac:dyDescent="0.3">
      <c r="A1215" t="s">
        <v>7416</v>
      </c>
      <c r="B1215">
        <v>26</v>
      </c>
      <c r="C1215" t="s">
        <v>6650</v>
      </c>
      <c r="D1215" t="s">
        <v>18</v>
      </c>
      <c r="E1215" t="s">
        <v>7397</v>
      </c>
      <c r="F1215" t="s">
        <v>18</v>
      </c>
      <c r="G1215" t="s">
        <v>18</v>
      </c>
      <c r="H1215" t="s">
        <v>7901</v>
      </c>
      <c r="I1215">
        <v>31</v>
      </c>
      <c r="J1215" t="s">
        <v>6659</v>
      </c>
      <c r="K1215" t="s">
        <v>6660</v>
      </c>
      <c r="L1215">
        <v>62</v>
      </c>
      <c r="M1215" t="s">
        <v>32</v>
      </c>
      <c r="N1215" t="s">
        <v>3884</v>
      </c>
      <c r="P1215" t="s">
        <v>6661</v>
      </c>
      <c r="Q1215" t="s">
        <v>6662</v>
      </c>
      <c r="R1215" t="s">
        <v>6661</v>
      </c>
      <c r="S1215" t="s">
        <v>6663</v>
      </c>
      <c r="T1215" t="s">
        <v>7903</v>
      </c>
      <c r="U1215" t="s">
        <v>6664</v>
      </c>
      <c r="V1215">
        <v>1</v>
      </c>
      <c r="X1215">
        <v>0</v>
      </c>
      <c r="Y1215">
        <v>1</v>
      </c>
      <c r="Z1215">
        <v>0</v>
      </c>
      <c r="AA1215">
        <v>1</v>
      </c>
    </row>
    <row r="1216" spans="1:27" x14ac:dyDescent="0.3">
      <c r="A1216" t="s">
        <v>7416</v>
      </c>
      <c r="B1216">
        <v>26</v>
      </c>
      <c r="C1216" t="s">
        <v>6650</v>
      </c>
      <c r="D1216" t="s">
        <v>18</v>
      </c>
      <c r="E1216" t="s">
        <v>7397</v>
      </c>
      <c r="F1216" t="s">
        <v>18</v>
      </c>
      <c r="G1216" t="s">
        <v>18</v>
      </c>
      <c r="H1216" t="s">
        <v>7901</v>
      </c>
      <c r="I1216">
        <v>32</v>
      </c>
      <c r="J1216" t="s">
        <v>6665</v>
      </c>
      <c r="K1216" t="s">
        <v>6666</v>
      </c>
      <c r="L1216">
        <v>53</v>
      </c>
      <c r="M1216" t="s">
        <v>21</v>
      </c>
      <c r="T1216" t="s">
        <v>7903</v>
      </c>
      <c r="U1216" t="s">
        <v>7903</v>
      </c>
      <c r="V1216">
        <v>1</v>
      </c>
      <c r="X1216">
        <v>1</v>
      </c>
      <c r="Y1216">
        <v>0</v>
      </c>
      <c r="Z1216">
        <v>0</v>
      </c>
      <c r="AA1216">
        <v>0</v>
      </c>
    </row>
    <row r="1217" spans="1:27" x14ac:dyDescent="0.3">
      <c r="A1217" t="s">
        <v>7416</v>
      </c>
      <c r="B1217">
        <v>26</v>
      </c>
      <c r="C1217" t="s">
        <v>6650</v>
      </c>
      <c r="D1217" t="s">
        <v>18</v>
      </c>
      <c r="E1217" t="s">
        <v>7397</v>
      </c>
      <c r="F1217" t="s">
        <v>18</v>
      </c>
      <c r="G1217" t="s">
        <v>18</v>
      </c>
      <c r="H1217" t="s">
        <v>7901</v>
      </c>
      <c r="I1217">
        <v>33</v>
      </c>
      <c r="J1217" t="s">
        <v>6667</v>
      </c>
      <c r="K1217" t="s">
        <v>6668</v>
      </c>
      <c r="L1217">
        <v>51</v>
      </c>
      <c r="M1217" t="s">
        <v>32</v>
      </c>
      <c r="N1217" t="s">
        <v>4621</v>
      </c>
      <c r="P1217" t="s">
        <v>7738</v>
      </c>
      <c r="Q1217" t="s">
        <v>7739</v>
      </c>
      <c r="R1217" t="s">
        <v>7740</v>
      </c>
      <c r="S1217" t="s">
        <v>7741</v>
      </c>
      <c r="T1217" t="s">
        <v>7903</v>
      </c>
      <c r="U1217" t="s">
        <v>7903</v>
      </c>
      <c r="V1217">
        <v>1</v>
      </c>
      <c r="X1217">
        <v>0</v>
      </c>
      <c r="Y1217">
        <v>0</v>
      </c>
      <c r="Z1217">
        <v>0</v>
      </c>
      <c r="AA1217">
        <v>0</v>
      </c>
    </row>
    <row r="1218" spans="1:27" x14ac:dyDescent="0.3">
      <c r="A1218" t="s">
        <v>7416</v>
      </c>
      <c r="B1218">
        <v>26</v>
      </c>
      <c r="C1218" t="s">
        <v>18</v>
      </c>
      <c r="D1218" t="s">
        <v>18</v>
      </c>
      <c r="E1218" t="s">
        <v>7397</v>
      </c>
      <c r="F1218" t="s">
        <v>18</v>
      </c>
      <c r="G1218" t="s">
        <v>18</v>
      </c>
      <c r="H1218" t="s">
        <v>7901</v>
      </c>
      <c r="I1218">
        <v>34</v>
      </c>
      <c r="J1218" t="s">
        <v>6669</v>
      </c>
      <c r="K1218" t="s">
        <v>6670</v>
      </c>
      <c r="L1218">
        <v>25</v>
      </c>
      <c r="M1218" t="s">
        <v>21</v>
      </c>
      <c r="T1218" t="s">
        <v>7903</v>
      </c>
      <c r="U1218" t="s">
        <v>7903</v>
      </c>
      <c r="V1218">
        <v>1</v>
      </c>
      <c r="X1218">
        <v>1</v>
      </c>
      <c r="Y1218">
        <v>0</v>
      </c>
      <c r="Z1218">
        <v>0</v>
      </c>
      <c r="AA1218">
        <v>0</v>
      </c>
    </row>
    <row r="1219" spans="1:27" x14ac:dyDescent="0.3">
      <c r="A1219" t="s">
        <v>4577</v>
      </c>
      <c r="B1219">
        <v>27</v>
      </c>
      <c r="C1219" t="s">
        <v>6671</v>
      </c>
      <c r="D1219" t="s">
        <v>18</v>
      </c>
      <c r="E1219" t="s">
        <v>7397</v>
      </c>
      <c r="F1219" t="s">
        <v>18</v>
      </c>
      <c r="G1219" t="s">
        <v>18</v>
      </c>
      <c r="H1219" t="s">
        <v>7901</v>
      </c>
      <c r="I1219">
        <v>1</v>
      </c>
      <c r="J1219" t="s">
        <v>6672</v>
      </c>
      <c r="K1219" t="s">
        <v>6673</v>
      </c>
      <c r="L1219">
        <v>37</v>
      </c>
      <c r="M1219" t="s">
        <v>21</v>
      </c>
      <c r="Q1219" t="s">
        <v>7742</v>
      </c>
      <c r="R1219" t="s">
        <v>7743</v>
      </c>
      <c r="T1219" t="s">
        <v>7903</v>
      </c>
      <c r="U1219" t="s">
        <v>6674</v>
      </c>
      <c r="V1219">
        <v>1</v>
      </c>
      <c r="X1219">
        <v>1</v>
      </c>
      <c r="Y1219">
        <v>0</v>
      </c>
      <c r="Z1219">
        <v>0</v>
      </c>
      <c r="AA1219">
        <v>1</v>
      </c>
    </row>
    <row r="1220" spans="1:27" x14ac:dyDescent="0.3">
      <c r="A1220" t="s">
        <v>4577</v>
      </c>
      <c r="B1220">
        <v>27</v>
      </c>
      <c r="C1220" t="s">
        <v>6671</v>
      </c>
      <c r="D1220" t="s">
        <v>18</v>
      </c>
      <c r="E1220" t="s">
        <v>7397</v>
      </c>
      <c r="F1220" t="s">
        <v>18</v>
      </c>
      <c r="G1220" t="s">
        <v>18</v>
      </c>
      <c r="H1220" t="s">
        <v>7901</v>
      </c>
      <c r="I1220">
        <v>2</v>
      </c>
      <c r="J1220" t="s">
        <v>6675</v>
      </c>
      <c r="K1220" t="s">
        <v>6676</v>
      </c>
      <c r="L1220">
        <v>48</v>
      </c>
      <c r="M1220" t="s">
        <v>32</v>
      </c>
      <c r="N1220" t="s">
        <v>83</v>
      </c>
      <c r="Q1220" t="s">
        <v>7744</v>
      </c>
      <c r="S1220" t="s">
        <v>7745</v>
      </c>
      <c r="T1220" t="s">
        <v>7903</v>
      </c>
      <c r="U1220" t="s">
        <v>7903</v>
      </c>
      <c r="V1220">
        <v>1</v>
      </c>
      <c r="X1220">
        <v>0</v>
      </c>
      <c r="Y1220">
        <v>0</v>
      </c>
      <c r="Z1220">
        <v>0</v>
      </c>
      <c r="AA1220">
        <v>0</v>
      </c>
    </row>
    <row r="1221" spans="1:27" x14ac:dyDescent="0.3">
      <c r="A1221" t="s">
        <v>4577</v>
      </c>
      <c r="B1221">
        <v>27</v>
      </c>
      <c r="C1221" t="s">
        <v>6671</v>
      </c>
      <c r="D1221" t="s">
        <v>18</v>
      </c>
      <c r="E1221" t="s">
        <v>7397</v>
      </c>
      <c r="F1221" t="s">
        <v>18</v>
      </c>
      <c r="G1221" t="s">
        <v>18</v>
      </c>
      <c r="H1221" t="s">
        <v>7901</v>
      </c>
      <c r="I1221">
        <v>3</v>
      </c>
      <c r="J1221" t="s">
        <v>6677</v>
      </c>
      <c r="K1221" t="s">
        <v>6678</v>
      </c>
      <c r="L1221">
        <v>48</v>
      </c>
      <c r="M1221" t="s">
        <v>21</v>
      </c>
      <c r="T1221" t="s">
        <v>7903</v>
      </c>
      <c r="U1221" t="s">
        <v>6679</v>
      </c>
      <c r="V1221">
        <v>1</v>
      </c>
      <c r="X1221">
        <v>1</v>
      </c>
      <c r="Y1221">
        <v>0</v>
      </c>
      <c r="Z1221">
        <v>0</v>
      </c>
      <c r="AA1221">
        <v>1</v>
      </c>
    </row>
    <row r="1222" spans="1:27" x14ac:dyDescent="0.3">
      <c r="A1222" t="s">
        <v>4577</v>
      </c>
      <c r="B1222">
        <v>27</v>
      </c>
      <c r="C1222" t="s">
        <v>6671</v>
      </c>
      <c r="D1222" t="s">
        <v>18</v>
      </c>
      <c r="E1222" t="s">
        <v>7397</v>
      </c>
      <c r="F1222" t="s">
        <v>18</v>
      </c>
      <c r="G1222" t="s">
        <v>18</v>
      </c>
      <c r="H1222" t="s">
        <v>7901</v>
      </c>
      <c r="I1222">
        <v>4</v>
      </c>
      <c r="J1222" t="s">
        <v>6680</v>
      </c>
      <c r="K1222" t="s">
        <v>6681</v>
      </c>
      <c r="L1222">
        <v>46</v>
      </c>
      <c r="M1222" t="s">
        <v>32</v>
      </c>
      <c r="N1222" t="s">
        <v>724</v>
      </c>
      <c r="Q1222" t="s">
        <v>6682</v>
      </c>
      <c r="S1222" t="s">
        <v>6683</v>
      </c>
      <c r="T1222" t="s">
        <v>7903</v>
      </c>
      <c r="U1222" t="s">
        <v>6684</v>
      </c>
      <c r="V1222">
        <v>1</v>
      </c>
      <c r="X1222">
        <v>0</v>
      </c>
      <c r="Y1222">
        <v>0</v>
      </c>
      <c r="Z1222">
        <v>0</v>
      </c>
      <c r="AA1222">
        <v>1</v>
      </c>
    </row>
    <row r="1223" spans="1:27" x14ac:dyDescent="0.3">
      <c r="A1223" t="s">
        <v>4577</v>
      </c>
      <c r="B1223">
        <v>27</v>
      </c>
      <c r="C1223" t="s">
        <v>6671</v>
      </c>
      <c r="D1223" t="s">
        <v>18</v>
      </c>
      <c r="E1223" t="s">
        <v>7397</v>
      </c>
      <c r="F1223" t="s">
        <v>18</v>
      </c>
      <c r="G1223" t="s">
        <v>18</v>
      </c>
      <c r="H1223" t="s">
        <v>7901</v>
      </c>
      <c r="I1223">
        <v>5</v>
      </c>
      <c r="J1223" t="s">
        <v>6490</v>
      </c>
      <c r="K1223" t="s">
        <v>6685</v>
      </c>
      <c r="L1223">
        <v>34</v>
      </c>
      <c r="M1223" t="s">
        <v>32</v>
      </c>
      <c r="N1223" t="s">
        <v>724</v>
      </c>
      <c r="T1223" t="s">
        <v>7903</v>
      </c>
      <c r="U1223" t="s">
        <v>7903</v>
      </c>
      <c r="V1223">
        <v>1</v>
      </c>
      <c r="X1223">
        <v>0</v>
      </c>
      <c r="Y1223">
        <v>0</v>
      </c>
      <c r="Z1223">
        <v>0</v>
      </c>
      <c r="AA1223">
        <v>0</v>
      </c>
    </row>
    <row r="1224" spans="1:27" x14ac:dyDescent="0.3">
      <c r="A1224" t="s">
        <v>4577</v>
      </c>
      <c r="B1224">
        <v>27</v>
      </c>
      <c r="C1224" t="s">
        <v>79</v>
      </c>
      <c r="D1224" t="s">
        <v>79</v>
      </c>
      <c r="E1224" t="s">
        <v>7404</v>
      </c>
      <c r="F1224" t="s">
        <v>109</v>
      </c>
      <c r="G1224" t="s">
        <v>109</v>
      </c>
      <c r="H1224" t="s">
        <v>7902</v>
      </c>
      <c r="I1224">
        <v>6</v>
      </c>
      <c r="J1224" t="s">
        <v>6686</v>
      </c>
      <c r="K1224" t="s">
        <v>6687</v>
      </c>
      <c r="L1224">
        <v>51</v>
      </c>
      <c r="M1224" t="s">
        <v>21</v>
      </c>
      <c r="N1224" t="s">
        <v>1224</v>
      </c>
      <c r="P1224" t="s">
        <v>6688</v>
      </c>
      <c r="Q1224" t="s">
        <v>6689</v>
      </c>
      <c r="R1224" t="s">
        <v>6690</v>
      </c>
      <c r="S1224" t="s">
        <v>6691</v>
      </c>
      <c r="T1224" t="s">
        <v>6692</v>
      </c>
      <c r="U1224" t="s">
        <v>6693</v>
      </c>
      <c r="V1224">
        <v>1</v>
      </c>
      <c r="X1224">
        <v>1</v>
      </c>
      <c r="Y1224">
        <v>0</v>
      </c>
      <c r="Z1224">
        <v>1</v>
      </c>
      <c r="AA1224">
        <v>1</v>
      </c>
    </row>
    <row r="1225" spans="1:27" x14ac:dyDescent="0.3">
      <c r="A1225" t="s">
        <v>4577</v>
      </c>
      <c r="B1225">
        <v>27</v>
      </c>
      <c r="C1225" t="s">
        <v>79</v>
      </c>
      <c r="D1225" t="s">
        <v>79</v>
      </c>
      <c r="E1225" t="s">
        <v>7404</v>
      </c>
      <c r="F1225" t="s">
        <v>18</v>
      </c>
      <c r="G1225" t="s">
        <v>80</v>
      </c>
      <c r="H1225" t="s">
        <v>7901</v>
      </c>
      <c r="I1225">
        <v>7</v>
      </c>
      <c r="J1225" t="s">
        <v>6694</v>
      </c>
      <c r="K1225" t="s">
        <v>6695</v>
      </c>
      <c r="L1225">
        <v>60</v>
      </c>
      <c r="M1225" t="s">
        <v>32</v>
      </c>
      <c r="N1225" t="s">
        <v>2967</v>
      </c>
      <c r="O1225" t="s">
        <v>6696</v>
      </c>
      <c r="Q1225" t="s">
        <v>6697</v>
      </c>
      <c r="R1225" t="s">
        <v>6698</v>
      </c>
      <c r="S1225" t="s">
        <v>6699</v>
      </c>
      <c r="T1225" t="s">
        <v>7903</v>
      </c>
      <c r="U1225" t="s">
        <v>7903</v>
      </c>
      <c r="V1225">
        <v>1</v>
      </c>
      <c r="X1225">
        <v>0</v>
      </c>
      <c r="Y1225">
        <v>1</v>
      </c>
      <c r="Z1225">
        <v>0</v>
      </c>
      <c r="AA1225">
        <v>0</v>
      </c>
    </row>
    <row r="1226" spans="1:27" x14ac:dyDescent="0.3">
      <c r="A1226" t="s">
        <v>4577</v>
      </c>
      <c r="B1226">
        <v>27</v>
      </c>
      <c r="C1226" t="s">
        <v>79</v>
      </c>
      <c r="D1226" t="s">
        <v>79</v>
      </c>
      <c r="E1226" t="s">
        <v>7404</v>
      </c>
      <c r="F1226" t="s">
        <v>80</v>
      </c>
      <c r="G1226" t="s">
        <v>80</v>
      </c>
      <c r="H1226" t="s">
        <v>7902</v>
      </c>
      <c r="I1226">
        <v>8</v>
      </c>
      <c r="J1226" t="s">
        <v>6700</v>
      </c>
      <c r="K1226" t="s">
        <v>6701</v>
      </c>
      <c r="L1226">
        <v>61</v>
      </c>
      <c r="M1226" t="s">
        <v>21</v>
      </c>
      <c r="N1226" t="s">
        <v>6702</v>
      </c>
      <c r="Q1226" t="s">
        <v>6703</v>
      </c>
      <c r="S1226" t="s">
        <v>6704</v>
      </c>
      <c r="T1226" t="s">
        <v>7903</v>
      </c>
      <c r="U1226" t="s">
        <v>6705</v>
      </c>
      <c r="V1226">
        <v>1</v>
      </c>
      <c r="X1226">
        <v>1</v>
      </c>
      <c r="Y1226">
        <v>1</v>
      </c>
      <c r="Z1226">
        <v>0</v>
      </c>
      <c r="AA1226">
        <v>1</v>
      </c>
    </row>
    <row r="1227" spans="1:27" x14ac:dyDescent="0.3">
      <c r="A1227" t="s">
        <v>4577</v>
      </c>
      <c r="B1227">
        <v>27</v>
      </c>
      <c r="C1227" t="s">
        <v>79</v>
      </c>
      <c r="D1227" t="s">
        <v>79</v>
      </c>
      <c r="E1227" t="s">
        <v>7404</v>
      </c>
      <c r="F1227" t="s">
        <v>96</v>
      </c>
      <c r="G1227" t="s">
        <v>96</v>
      </c>
      <c r="H1227" t="s">
        <v>7902</v>
      </c>
      <c r="I1227">
        <v>9</v>
      </c>
      <c r="J1227" t="s">
        <v>6706</v>
      </c>
      <c r="K1227" t="s">
        <v>6707</v>
      </c>
      <c r="L1227">
        <v>27</v>
      </c>
      <c r="M1227" t="s">
        <v>32</v>
      </c>
      <c r="N1227" t="s">
        <v>720</v>
      </c>
      <c r="O1227" t="s">
        <v>6708</v>
      </c>
      <c r="Q1227" t="s">
        <v>6709</v>
      </c>
      <c r="R1227" t="s">
        <v>6710</v>
      </c>
      <c r="S1227" t="s">
        <v>6711</v>
      </c>
      <c r="T1227" t="s">
        <v>7903</v>
      </c>
      <c r="U1227" t="s">
        <v>7903</v>
      </c>
      <c r="V1227">
        <v>1</v>
      </c>
      <c r="X1227">
        <v>0</v>
      </c>
      <c r="Y1227">
        <v>0</v>
      </c>
      <c r="Z1227">
        <v>0</v>
      </c>
      <c r="AA1227">
        <v>0</v>
      </c>
    </row>
    <row r="1228" spans="1:27" x14ac:dyDescent="0.3">
      <c r="A1228" t="s">
        <v>4577</v>
      </c>
      <c r="B1228">
        <v>27</v>
      </c>
      <c r="C1228" t="s">
        <v>79</v>
      </c>
      <c r="D1228" t="s">
        <v>79</v>
      </c>
      <c r="E1228" t="s">
        <v>7404</v>
      </c>
      <c r="F1228" t="s">
        <v>109</v>
      </c>
      <c r="G1228" t="s">
        <v>109</v>
      </c>
      <c r="H1228" t="s">
        <v>7902</v>
      </c>
      <c r="I1228">
        <v>10</v>
      </c>
      <c r="J1228" t="s">
        <v>6712</v>
      </c>
      <c r="K1228" t="s">
        <v>6713</v>
      </c>
      <c r="L1228">
        <v>40</v>
      </c>
      <c r="M1228" t="s">
        <v>21</v>
      </c>
      <c r="N1228" t="s">
        <v>5652</v>
      </c>
      <c r="P1228" t="s">
        <v>6714</v>
      </c>
      <c r="Q1228" t="s">
        <v>6715</v>
      </c>
      <c r="R1228" t="s">
        <v>6716</v>
      </c>
      <c r="S1228" t="s">
        <v>6717</v>
      </c>
      <c r="T1228" t="s">
        <v>7903</v>
      </c>
      <c r="U1228" t="s">
        <v>6718</v>
      </c>
      <c r="V1228">
        <v>1</v>
      </c>
      <c r="X1228">
        <v>1</v>
      </c>
      <c r="Y1228">
        <v>0</v>
      </c>
      <c r="Z1228">
        <v>0</v>
      </c>
      <c r="AA1228">
        <v>1</v>
      </c>
    </row>
    <row r="1229" spans="1:27" x14ac:dyDescent="0.3">
      <c r="A1229" t="s">
        <v>4577</v>
      </c>
      <c r="B1229">
        <v>27</v>
      </c>
      <c r="C1229" t="s">
        <v>120</v>
      </c>
      <c r="D1229" t="s">
        <v>120</v>
      </c>
      <c r="E1229" t="s">
        <v>7398</v>
      </c>
      <c r="F1229" t="s">
        <v>121</v>
      </c>
      <c r="G1229" t="s">
        <v>121</v>
      </c>
      <c r="H1229" t="s">
        <v>7902</v>
      </c>
      <c r="I1229">
        <v>11</v>
      </c>
      <c r="J1229" t="s">
        <v>6719</v>
      </c>
      <c r="K1229" t="s">
        <v>6720</v>
      </c>
      <c r="L1229">
        <v>58</v>
      </c>
      <c r="M1229" t="s">
        <v>21</v>
      </c>
      <c r="N1229" t="s">
        <v>57</v>
      </c>
      <c r="P1229" t="s">
        <v>6721</v>
      </c>
      <c r="Q1229" t="s">
        <v>6722</v>
      </c>
      <c r="R1229" t="s">
        <v>6723</v>
      </c>
      <c r="S1229" t="s">
        <v>6724</v>
      </c>
      <c r="T1229" t="s">
        <v>6725</v>
      </c>
      <c r="U1229" t="s">
        <v>6726</v>
      </c>
      <c r="V1229">
        <v>1</v>
      </c>
      <c r="X1229">
        <v>1</v>
      </c>
      <c r="Y1229">
        <v>0</v>
      </c>
      <c r="Z1229">
        <v>1</v>
      </c>
      <c r="AA1229">
        <v>1</v>
      </c>
    </row>
    <row r="1230" spans="1:27" x14ac:dyDescent="0.3">
      <c r="A1230" t="s">
        <v>4577</v>
      </c>
      <c r="B1230">
        <v>27</v>
      </c>
      <c r="C1230" t="s">
        <v>120</v>
      </c>
      <c r="D1230" t="s">
        <v>120</v>
      </c>
      <c r="E1230" t="s">
        <v>7398</v>
      </c>
      <c r="F1230" t="s">
        <v>121</v>
      </c>
      <c r="G1230" t="s">
        <v>121</v>
      </c>
      <c r="H1230" t="s">
        <v>7902</v>
      </c>
      <c r="I1230">
        <v>12</v>
      </c>
      <c r="J1230" t="s">
        <v>6727</v>
      </c>
      <c r="K1230" t="s">
        <v>6728</v>
      </c>
      <c r="L1230">
        <v>30</v>
      </c>
      <c r="M1230" t="s">
        <v>32</v>
      </c>
      <c r="N1230" t="s">
        <v>2150</v>
      </c>
      <c r="P1230" t="s">
        <v>6729</v>
      </c>
      <c r="Q1230" t="s">
        <v>6730</v>
      </c>
      <c r="R1230" t="s">
        <v>6729</v>
      </c>
      <c r="S1230" t="s">
        <v>6731</v>
      </c>
      <c r="T1230" t="s">
        <v>7903</v>
      </c>
      <c r="U1230" t="s">
        <v>7903</v>
      </c>
      <c r="V1230">
        <v>1</v>
      </c>
      <c r="X1230">
        <v>0</v>
      </c>
      <c r="Y1230">
        <v>0</v>
      </c>
      <c r="Z1230">
        <v>0</v>
      </c>
      <c r="AA1230">
        <v>0</v>
      </c>
    </row>
    <row r="1231" spans="1:27" x14ac:dyDescent="0.3">
      <c r="A1231" t="s">
        <v>4577</v>
      </c>
      <c r="B1231">
        <v>27</v>
      </c>
      <c r="C1231" t="s">
        <v>120</v>
      </c>
      <c r="D1231" t="s">
        <v>120</v>
      </c>
      <c r="E1231" t="s">
        <v>7398</v>
      </c>
      <c r="F1231" t="s">
        <v>421</v>
      </c>
      <c r="G1231" t="s">
        <v>421</v>
      </c>
      <c r="H1231" t="s">
        <v>7902</v>
      </c>
      <c r="I1231">
        <v>13</v>
      </c>
      <c r="J1231" t="s">
        <v>6732</v>
      </c>
      <c r="K1231" t="s">
        <v>6733</v>
      </c>
      <c r="L1231">
        <v>30</v>
      </c>
      <c r="M1231" t="s">
        <v>21</v>
      </c>
      <c r="N1231" t="s">
        <v>57</v>
      </c>
      <c r="O1231" t="s">
        <v>6734</v>
      </c>
      <c r="Q1231" t="s">
        <v>6735</v>
      </c>
      <c r="R1231" t="s">
        <v>6735</v>
      </c>
      <c r="S1231" t="s">
        <v>6736</v>
      </c>
      <c r="T1231" t="s">
        <v>7903</v>
      </c>
      <c r="U1231" t="s">
        <v>7903</v>
      </c>
      <c r="V1231">
        <v>1</v>
      </c>
      <c r="X1231">
        <v>1</v>
      </c>
      <c r="Y1231">
        <v>0</v>
      </c>
      <c r="Z1231">
        <v>0</v>
      </c>
      <c r="AA1231">
        <v>0</v>
      </c>
    </row>
    <row r="1232" spans="1:27" x14ac:dyDescent="0.3">
      <c r="A1232" t="s">
        <v>4577</v>
      </c>
      <c r="B1232">
        <v>27</v>
      </c>
      <c r="C1232" t="s">
        <v>120</v>
      </c>
      <c r="D1232" t="s">
        <v>120</v>
      </c>
      <c r="E1232" t="s">
        <v>7398</v>
      </c>
      <c r="F1232" t="s">
        <v>153</v>
      </c>
      <c r="G1232" t="s">
        <v>153</v>
      </c>
      <c r="H1232" t="s">
        <v>7902</v>
      </c>
      <c r="I1232">
        <v>14</v>
      </c>
      <c r="J1232" t="s">
        <v>6737</v>
      </c>
      <c r="K1232" t="s">
        <v>6738</v>
      </c>
      <c r="L1232">
        <v>48</v>
      </c>
      <c r="M1232" t="s">
        <v>32</v>
      </c>
      <c r="N1232" t="s">
        <v>4459</v>
      </c>
      <c r="O1232" t="s">
        <v>6739</v>
      </c>
      <c r="Q1232" t="s">
        <v>6740</v>
      </c>
      <c r="R1232" t="s">
        <v>6741</v>
      </c>
      <c r="S1232" t="s">
        <v>6742</v>
      </c>
      <c r="T1232" t="s">
        <v>7903</v>
      </c>
      <c r="U1232" t="s">
        <v>6743</v>
      </c>
      <c r="V1232">
        <v>1</v>
      </c>
      <c r="X1232">
        <v>0</v>
      </c>
      <c r="Y1232">
        <v>0</v>
      </c>
      <c r="Z1232">
        <v>0</v>
      </c>
      <c r="AA1232">
        <v>1</v>
      </c>
    </row>
    <row r="1233" spans="1:27" x14ac:dyDescent="0.3">
      <c r="A1233" t="s">
        <v>4577</v>
      </c>
      <c r="B1233">
        <v>27</v>
      </c>
      <c r="C1233" t="s">
        <v>120</v>
      </c>
      <c r="D1233" t="s">
        <v>120</v>
      </c>
      <c r="E1233" t="s">
        <v>7398</v>
      </c>
      <c r="F1233" t="s">
        <v>145</v>
      </c>
      <c r="G1233" t="s">
        <v>145</v>
      </c>
      <c r="H1233" t="s">
        <v>7902</v>
      </c>
      <c r="I1233">
        <v>15</v>
      </c>
      <c r="J1233" t="s">
        <v>6744</v>
      </c>
      <c r="K1233" t="s">
        <v>6745</v>
      </c>
      <c r="L1233">
        <v>34</v>
      </c>
      <c r="M1233" t="s">
        <v>21</v>
      </c>
      <c r="N1233" t="s">
        <v>1977</v>
      </c>
      <c r="P1233" t="s">
        <v>6746</v>
      </c>
      <c r="Q1233" t="s">
        <v>6747</v>
      </c>
      <c r="S1233" t="s">
        <v>6748</v>
      </c>
      <c r="T1233" t="s">
        <v>7903</v>
      </c>
      <c r="U1233" t="s">
        <v>7903</v>
      </c>
      <c r="V1233">
        <v>1</v>
      </c>
      <c r="X1233">
        <v>1</v>
      </c>
      <c r="Y1233">
        <v>0</v>
      </c>
      <c r="Z1233">
        <v>0</v>
      </c>
      <c r="AA1233">
        <v>0</v>
      </c>
    </row>
    <row r="1234" spans="1:27" x14ac:dyDescent="0.3">
      <c r="A1234" t="s">
        <v>4577</v>
      </c>
      <c r="B1234">
        <v>27</v>
      </c>
      <c r="C1234" t="s">
        <v>120</v>
      </c>
      <c r="D1234" t="s">
        <v>120</v>
      </c>
      <c r="E1234" t="s">
        <v>7398</v>
      </c>
      <c r="F1234" t="s">
        <v>145</v>
      </c>
      <c r="G1234" t="s">
        <v>145</v>
      </c>
      <c r="H1234" t="s">
        <v>7902</v>
      </c>
      <c r="I1234">
        <v>16</v>
      </c>
      <c r="J1234" t="s">
        <v>6749</v>
      </c>
      <c r="K1234" t="s">
        <v>6750</v>
      </c>
      <c r="L1234">
        <v>69</v>
      </c>
      <c r="M1234" t="s">
        <v>32</v>
      </c>
      <c r="N1234" t="s">
        <v>318</v>
      </c>
      <c r="Q1234" t="s">
        <v>6751</v>
      </c>
      <c r="S1234" t="s">
        <v>6752</v>
      </c>
      <c r="T1234" t="s">
        <v>7903</v>
      </c>
      <c r="U1234" t="s">
        <v>6753</v>
      </c>
      <c r="V1234">
        <v>1</v>
      </c>
      <c r="X1234">
        <v>0</v>
      </c>
      <c r="Y1234">
        <v>1</v>
      </c>
      <c r="Z1234">
        <v>0</v>
      </c>
      <c r="AA1234">
        <v>1</v>
      </c>
    </row>
    <row r="1235" spans="1:27" x14ac:dyDescent="0.3">
      <c r="A1235" t="s">
        <v>4577</v>
      </c>
      <c r="B1235">
        <v>27</v>
      </c>
      <c r="C1235" t="s">
        <v>6754</v>
      </c>
      <c r="D1235" t="s">
        <v>18</v>
      </c>
      <c r="E1235" t="s">
        <v>7397</v>
      </c>
      <c r="F1235" t="s">
        <v>18</v>
      </c>
      <c r="G1235" t="s">
        <v>18</v>
      </c>
      <c r="H1235" t="s">
        <v>7901</v>
      </c>
      <c r="I1235">
        <v>17</v>
      </c>
      <c r="J1235" t="s">
        <v>6755</v>
      </c>
      <c r="K1235" t="s">
        <v>6756</v>
      </c>
      <c r="L1235">
        <v>44</v>
      </c>
      <c r="M1235" t="s">
        <v>21</v>
      </c>
      <c r="N1235" t="s">
        <v>140</v>
      </c>
      <c r="Q1235" t="s">
        <v>7746</v>
      </c>
      <c r="T1235" t="s">
        <v>7903</v>
      </c>
      <c r="U1235" t="s">
        <v>6757</v>
      </c>
      <c r="V1235">
        <v>1</v>
      </c>
      <c r="X1235">
        <v>1</v>
      </c>
      <c r="Y1235">
        <v>0</v>
      </c>
      <c r="Z1235">
        <v>0</v>
      </c>
      <c r="AA1235">
        <v>1</v>
      </c>
    </row>
    <row r="1236" spans="1:27" x14ac:dyDescent="0.3">
      <c r="A1236" t="s">
        <v>4577</v>
      </c>
      <c r="B1236">
        <v>27</v>
      </c>
      <c r="C1236" t="s">
        <v>6754</v>
      </c>
      <c r="D1236" t="s">
        <v>18</v>
      </c>
      <c r="E1236" t="s">
        <v>7397</v>
      </c>
      <c r="F1236" t="s">
        <v>18</v>
      </c>
      <c r="G1236" t="s">
        <v>18</v>
      </c>
      <c r="H1236" t="s">
        <v>7901</v>
      </c>
      <c r="I1236">
        <v>18</v>
      </c>
      <c r="J1236" t="s">
        <v>7747</v>
      </c>
      <c r="K1236" t="s">
        <v>6758</v>
      </c>
      <c r="L1236">
        <v>72</v>
      </c>
      <c r="M1236" t="s">
        <v>32</v>
      </c>
      <c r="N1236" t="s">
        <v>63</v>
      </c>
      <c r="Q1236" t="s">
        <v>7748</v>
      </c>
      <c r="S1236" t="s">
        <v>7749</v>
      </c>
      <c r="T1236" t="s">
        <v>7903</v>
      </c>
      <c r="U1236" t="s">
        <v>6759</v>
      </c>
      <c r="V1236">
        <v>1</v>
      </c>
      <c r="X1236">
        <v>0</v>
      </c>
      <c r="Y1236">
        <v>1</v>
      </c>
      <c r="Z1236">
        <v>0</v>
      </c>
      <c r="AA1236">
        <v>1</v>
      </c>
    </row>
    <row r="1237" spans="1:27" x14ac:dyDescent="0.3">
      <c r="A1237" t="s">
        <v>4577</v>
      </c>
      <c r="B1237">
        <v>27</v>
      </c>
      <c r="C1237" t="s">
        <v>6754</v>
      </c>
      <c r="D1237" t="s">
        <v>18</v>
      </c>
      <c r="E1237" t="s">
        <v>7397</v>
      </c>
      <c r="F1237" t="s">
        <v>18</v>
      </c>
      <c r="G1237" t="s">
        <v>18</v>
      </c>
      <c r="H1237" t="s">
        <v>7901</v>
      </c>
      <c r="I1237">
        <v>19</v>
      </c>
      <c r="J1237" t="s">
        <v>6760</v>
      </c>
      <c r="K1237" t="s">
        <v>6761</v>
      </c>
      <c r="L1237">
        <v>54</v>
      </c>
      <c r="M1237" t="s">
        <v>21</v>
      </c>
      <c r="T1237" t="s">
        <v>7903</v>
      </c>
      <c r="U1237" t="s">
        <v>7903</v>
      </c>
      <c r="V1237">
        <v>0</v>
      </c>
      <c r="X1237">
        <v>1</v>
      </c>
      <c r="Y1237">
        <v>0</v>
      </c>
      <c r="Z1237">
        <v>0</v>
      </c>
      <c r="AA1237">
        <v>0</v>
      </c>
    </row>
    <row r="1238" spans="1:27" x14ac:dyDescent="0.3">
      <c r="A1238" t="s">
        <v>4577</v>
      </c>
      <c r="B1238">
        <v>27</v>
      </c>
      <c r="C1238" t="s">
        <v>6754</v>
      </c>
      <c r="D1238" t="s">
        <v>18</v>
      </c>
      <c r="E1238" t="s">
        <v>7397</v>
      </c>
      <c r="F1238" t="s">
        <v>18</v>
      </c>
      <c r="G1238" t="s">
        <v>18</v>
      </c>
      <c r="H1238" t="s">
        <v>7901</v>
      </c>
      <c r="I1238">
        <v>20</v>
      </c>
      <c r="J1238" t="s">
        <v>6762</v>
      </c>
      <c r="K1238" t="s">
        <v>6763</v>
      </c>
      <c r="L1238">
        <v>37</v>
      </c>
      <c r="M1238" t="s">
        <v>32</v>
      </c>
      <c r="P1238" t="s">
        <v>7750</v>
      </c>
      <c r="Q1238" t="s">
        <v>7751</v>
      </c>
      <c r="R1238" t="s">
        <v>7752</v>
      </c>
      <c r="T1238" t="s">
        <v>7903</v>
      </c>
      <c r="U1238" t="s">
        <v>7903</v>
      </c>
      <c r="V1238">
        <v>1</v>
      </c>
      <c r="X1238">
        <v>0</v>
      </c>
      <c r="Y1238">
        <v>0</v>
      </c>
      <c r="Z1238">
        <v>0</v>
      </c>
      <c r="AA1238">
        <v>0</v>
      </c>
    </row>
    <row r="1239" spans="1:27" x14ac:dyDescent="0.3">
      <c r="A1239" t="s">
        <v>4577</v>
      </c>
      <c r="B1239">
        <v>27</v>
      </c>
      <c r="C1239" t="s">
        <v>6754</v>
      </c>
      <c r="D1239" t="s">
        <v>18</v>
      </c>
      <c r="E1239" t="s">
        <v>7397</v>
      </c>
      <c r="F1239" t="s">
        <v>18</v>
      </c>
      <c r="G1239" t="s">
        <v>18</v>
      </c>
      <c r="H1239" t="s">
        <v>7901</v>
      </c>
      <c r="I1239">
        <v>21</v>
      </c>
      <c r="J1239" t="s">
        <v>6764</v>
      </c>
      <c r="K1239" t="s">
        <v>6765</v>
      </c>
      <c r="L1239">
        <v>62</v>
      </c>
      <c r="M1239" t="s">
        <v>32</v>
      </c>
      <c r="T1239" t="s">
        <v>7903</v>
      </c>
      <c r="U1239" t="s">
        <v>7903</v>
      </c>
      <c r="V1239">
        <v>1</v>
      </c>
      <c r="X1239">
        <v>0</v>
      </c>
      <c r="Y1239">
        <v>1</v>
      </c>
      <c r="Z1239">
        <v>0</v>
      </c>
      <c r="AA1239">
        <v>0</v>
      </c>
    </row>
    <row r="1240" spans="1:27" x14ac:dyDescent="0.3">
      <c r="A1240" t="s">
        <v>4577</v>
      </c>
      <c r="B1240">
        <v>27</v>
      </c>
      <c r="C1240" t="s">
        <v>166</v>
      </c>
      <c r="D1240" t="s">
        <v>166</v>
      </c>
      <c r="E1240" t="s">
        <v>7395</v>
      </c>
      <c r="F1240" t="s">
        <v>18</v>
      </c>
      <c r="G1240" t="s">
        <v>442</v>
      </c>
      <c r="H1240" t="s">
        <v>7901</v>
      </c>
      <c r="I1240">
        <v>22</v>
      </c>
      <c r="J1240" t="s">
        <v>6766</v>
      </c>
      <c r="K1240" t="s">
        <v>6767</v>
      </c>
      <c r="L1240">
        <v>30</v>
      </c>
      <c r="M1240" t="s">
        <v>21</v>
      </c>
      <c r="N1240" t="s">
        <v>666</v>
      </c>
      <c r="Q1240" t="s">
        <v>6768</v>
      </c>
      <c r="R1240" t="s">
        <v>6769</v>
      </c>
      <c r="S1240" t="s">
        <v>6770</v>
      </c>
      <c r="T1240" t="s">
        <v>7903</v>
      </c>
      <c r="U1240" t="s">
        <v>7903</v>
      </c>
      <c r="V1240">
        <v>1</v>
      </c>
      <c r="X1240">
        <v>1</v>
      </c>
      <c r="Y1240">
        <v>0</v>
      </c>
      <c r="Z1240">
        <v>0</v>
      </c>
      <c r="AA1240">
        <v>0</v>
      </c>
    </row>
    <row r="1241" spans="1:27" x14ac:dyDescent="0.3">
      <c r="A1241" t="s">
        <v>4577</v>
      </c>
      <c r="B1241">
        <v>27</v>
      </c>
      <c r="C1241" t="s">
        <v>166</v>
      </c>
      <c r="D1241" t="s">
        <v>166</v>
      </c>
      <c r="E1241" t="s">
        <v>7395</v>
      </c>
      <c r="F1241" t="s">
        <v>442</v>
      </c>
      <c r="G1241" t="s">
        <v>442</v>
      </c>
      <c r="H1241" t="s">
        <v>7902</v>
      </c>
      <c r="I1241">
        <v>23</v>
      </c>
      <c r="J1241" t="s">
        <v>6771</v>
      </c>
      <c r="K1241" t="s">
        <v>6772</v>
      </c>
      <c r="L1241">
        <v>43</v>
      </c>
      <c r="M1241" t="s">
        <v>32</v>
      </c>
      <c r="N1241" t="s">
        <v>4994</v>
      </c>
      <c r="P1241" t="s">
        <v>6773</v>
      </c>
      <c r="Q1241" t="s">
        <v>6774</v>
      </c>
      <c r="R1241" t="s">
        <v>6774</v>
      </c>
      <c r="S1241" t="s">
        <v>6775</v>
      </c>
      <c r="T1241" t="s">
        <v>7903</v>
      </c>
      <c r="U1241" t="s">
        <v>7903</v>
      </c>
      <c r="V1241">
        <v>1</v>
      </c>
      <c r="X1241">
        <v>0</v>
      </c>
      <c r="Y1241">
        <v>0</v>
      </c>
      <c r="Z1241">
        <v>0</v>
      </c>
      <c r="AA1241">
        <v>0</v>
      </c>
    </row>
    <row r="1242" spans="1:27" x14ac:dyDescent="0.3">
      <c r="A1242" t="s">
        <v>4577</v>
      </c>
      <c r="B1242">
        <v>27</v>
      </c>
      <c r="C1242" t="s">
        <v>166</v>
      </c>
      <c r="D1242" t="s">
        <v>166</v>
      </c>
      <c r="E1242" t="s">
        <v>7395</v>
      </c>
      <c r="F1242" t="s">
        <v>167</v>
      </c>
      <c r="G1242" t="s">
        <v>167</v>
      </c>
      <c r="H1242" t="s">
        <v>7902</v>
      </c>
      <c r="I1242">
        <v>24</v>
      </c>
      <c r="J1242" t="s">
        <v>6776</v>
      </c>
      <c r="K1242" t="s">
        <v>6777</v>
      </c>
      <c r="L1242">
        <v>70</v>
      </c>
      <c r="M1242" t="s">
        <v>21</v>
      </c>
      <c r="N1242" t="s">
        <v>6778</v>
      </c>
      <c r="Q1242" t="s">
        <v>6779</v>
      </c>
      <c r="R1242" t="s">
        <v>6780</v>
      </c>
      <c r="S1242" t="s">
        <v>6781</v>
      </c>
      <c r="T1242" t="s">
        <v>7903</v>
      </c>
      <c r="U1242" t="s">
        <v>6782</v>
      </c>
      <c r="V1242">
        <v>1</v>
      </c>
      <c r="X1242">
        <v>1</v>
      </c>
      <c r="Y1242">
        <v>1</v>
      </c>
      <c r="Z1242">
        <v>0</v>
      </c>
      <c r="AA1242">
        <v>1</v>
      </c>
    </row>
    <row r="1243" spans="1:27" x14ac:dyDescent="0.3">
      <c r="A1243" t="s">
        <v>4577</v>
      </c>
      <c r="B1243">
        <v>27</v>
      </c>
      <c r="C1243" t="s">
        <v>166</v>
      </c>
      <c r="D1243" t="s">
        <v>166</v>
      </c>
      <c r="E1243" t="s">
        <v>7395</v>
      </c>
      <c r="F1243" t="s">
        <v>167</v>
      </c>
      <c r="G1243" t="s">
        <v>167</v>
      </c>
      <c r="H1243" t="s">
        <v>7902</v>
      </c>
      <c r="I1243">
        <v>25</v>
      </c>
      <c r="J1243" t="s">
        <v>6783</v>
      </c>
      <c r="K1243" t="s">
        <v>6784</v>
      </c>
      <c r="L1243">
        <v>51</v>
      </c>
      <c r="M1243" t="s">
        <v>32</v>
      </c>
      <c r="N1243" t="s">
        <v>63</v>
      </c>
      <c r="P1243" t="s">
        <v>6785</v>
      </c>
      <c r="Q1243" t="s">
        <v>6786</v>
      </c>
      <c r="R1243" t="s">
        <v>6787</v>
      </c>
      <c r="S1243" t="s">
        <v>6788</v>
      </c>
      <c r="T1243" t="s">
        <v>7903</v>
      </c>
      <c r="U1243" t="s">
        <v>6789</v>
      </c>
      <c r="V1243">
        <v>1</v>
      </c>
      <c r="X1243">
        <v>0</v>
      </c>
      <c r="Y1243">
        <v>0</v>
      </c>
      <c r="Z1243">
        <v>0</v>
      </c>
      <c r="AA1243">
        <v>1</v>
      </c>
    </row>
    <row r="1244" spans="1:27" x14ac:dyDescent="0.3">
      <c r="A1244" t="s">
        <v>4577</v>
      </c>
      <c r="B1244">
        <v>27</v>
      </c>
      <c r="C1244" t="s">
        <v>166</v>
      </c>
      <c r="D1244" t="s">
        <v>166</v>
      </c>
      <c r="E1244" t="s">
        <v>7395</v>
      </c>
      <c r="F1244" t="s">
        <v>167</v>
      </c>
      <c r="G1244" t="s">
        <v>167</v>
      </c>
      <c r="H1244" t="s">
        <v>7902</v>
      </c>
      <c r="I1244">
        <v>26</v>
      </c>
      <c r="J1244" t="s">
        <v>6790</v>
      </c>
      <c r="K1244" t="s">
        <v>6791</v>
      </c>
      <c r="L1244">
        <v>29</v>
      </c>
      <c r="M1244" t="s">
        <v>32</v>
      </c>
      <c r="N1244" t="s">
        <v>6792</v>
      </c>
      <c r="Q1244" t="s">
        <v>6793</v>
      </c>
      <c r="R1244" t="s">
        <v>6794</v>
      </c>
      <c r="S1244" t="s">
        <v>6795</v>
      </c>
      <c r="T1244" t="s">
        <v>7903</v>
      </c>
      <c r="U1244" t="s">
        <v>7903</v>
      </c>
      <c r="V1244">
        <v>1</v>
      </c>
      <c r="X1244">
        <v>0</v>
      </c>
      <c r="Y1244">
        <v>0</v>
      </c>
      <c r="Z1244">
        <v>0</v>
      </c>
      <c r="AA1244">
        <v>0</v>
      </c>
    </row>
    <row r="1245" spans="1:27" x14ac:dyDescent="0.3">
      <c r="A1245" t="s">
        <v>7417</v>
      </c>
      <c r="B1245">
        <v>28</v>
      </c>
      <c r="C1245" t="s">
        <v>1159</v>
      </c>
      <c r="D1245" t="s">
        <v>1159</v>
      </c>
      <c r="E1245" t="s">
        <v>7401</v>
      </c>
      <c r="F1245" t="s">
        <v>1160</v>
      </c>
      <c r="G1245" t="s">
        <v>1160</v>
      </c>
      <c r="H1245" t="s">
        <v>7902</v>
      </c>
      <c r="I1245">
        <v>1</v>
      </c>
      <c r="J1245" t="s">
        <v>6796</v>
      </c>
      <c r="K1245" t="s">
        <v>6797</v>
      </c>
      <c r="L1245">
        <v>52</v>
      </c>
      <c r="M1245" t="s">
        <v>32</v>
      </c>
      <c r="N1245" t="s">
        <v>6798</v>
      </c>
      <c r="Q1245" t="s">
        <v>6799</v>
      </c>
      <c r="R1245" t="s">
        <v>7753</v>
      </c>
      <c r="S1245" t="s">
        <v>6800</v>
      </c>
      <c r="T1245" t="s">
        <v>7903</v>
      </c>
      <c r="U1245" t="s">
        <v>6801</v>
      </c>
      <c r="V1245">
        <v>1</v>
      </c>
      <c r="X1245">
        <v>0</v>
      </c>
      <c r="Y1245">
        <v>0</v>
      </c>
      <c r="Z1245">
        <v>0</v>
      </c>
      <c r="AA1245">
        <v>1</v>
      </c>
    </row>
    <row r="1246" spans="1:27" x14ac:dyDescent="0.3">
      <c r="A1246" t="s">
        <v>7417</v>
      </c>
      <c r="B1246">
        <v>28</v>
      </c>
      <c r="C1246" t="s">
        <v>6802</v>
      </c>
      <c r="D1246" t="s">
        <v>18</v>
      </c>
      <c r="E1246" t="s">
        <v>7397</v>
      </c>
      <c r="F1246" t="s">
        <v>18</v>
      </c>
      <c r="G1246" t="s">
        <v>18</v>
      </c>
      <c r="H1246" t="s">
        <v>7901</v>
      </c>
      <c r="I1246">
        <v>2</v>
      </c>
      <c r="J1246" t="s">
        <v>6803</v>
      </c>
      <c r="K1246" t="s">
        <v>6804</v>
      </c>
      <c r="L1246">
        <v>45</v>
      </c>
      <c r="M1246" t="s">
        <v>21</v>
      </c>
      <c r="N1246" t="s">
        <v>6805</v>
      </c>
      <c r="Q1246" t="s">
        <v>6806</v>
      </c>
      <c r="R1246" t="s">
        <v>7754</v>
      </c>
      <c r="S1246" t="s">
        <v>6807</v>
      </c>
      <c r="T1246" t="s">
        <v>7903</v>
      </c>
      <c r="U1246" t="s">
        <v>6808</v>
      </c>
      <c r="V1246">
        <v>1</v>
      </c>
      <c r="X1246">
        <v>1</v>
      </c>
      <c r="Y1246">
        <v>0</v>
      </c>
      <c r="Z1246">
        <v>0</v>
      </c>
      <c r="AA1246">
        <v>1</v>
      </c>
    </row>
    <row r="1247" spans="1:27" x14ac:dyDescent="0.3">
      <c r="A1247" t="s">
        <v>7417</v>
      </c>
      <c r="B1247">
        <v>28</v>
      </c>
      <c r="C1247" t="s">
        <v>6802</v>
      </c>
      <c r="D1247" t="s">
        <v>18</v>
      </c>
      <c r="E1247" t="s">
        <v>7397</v>
      </c>
      <c r="F1247" t="s">
        <v>18</v>
      </c>
      <c r="G1247" t="s">
        <v>18</v>
      </c>
      <c r="H1247" t="s">
        <v>7901</v>
      </c>
      <c r="I1247">
        <v>3</v>
      </c>
      <c r="J1247" t="s">
        <v>6809</v>
      </c>
      <c r="K1247" t="s">
        <v>6810</v>
      </c>
      <c r="L1247">
        <v>49</v>
      </c>
      <c r="M1247" t="s">
        <v>32</v>
      </c>
      <c r="N1247" t="s">
        <v>63</v>
      </c>
      <c r="P1247" t="s">
        <v>6811</v>
      </c>
      <c r="Q1247" t="s">
        <v>6812</v>
      </c>
      <c r="R1247" t="s">
        <v>6813</v>
      </c>
      <c r="S1247" t="s">
        <v>6814</v>
      </c>
      <c r="T1247" t="s">
        <v>7903</v>
      </c>
      <c r="U1247" t="s">
        <v>7903</v>
      </c>
      <c r="V1247">
        <v>1</v>
      </c>
      <c r="X1247">
        <v>0</v>
      </c>
      <c r="Y1247">
        <v>0</v>
      </c>
      <c r="Z1247">
        <v>0</v>
      </c>
      <c r="AA1247">
        <v>0</v>
      </c>
    </row>
    <row r="1248" spans="1:27" x14ac:dyDescent="0.3">
      <c r="A1248" t="s">
        <v>7417</v>
      </c>
      <c r="B1248">
        <v>28</v>
      </c>
      <c r="C1248" t="s">
        <v>6802</v>
      </c>
      <c r="D1248" t="s">
        <v>18</v>
      </c>
      <c r="E1248" t="s">
        <v>7397</v>
      </c>
      <c r="F1248" t="s">
        <v>18</v>
      </c>
      <c r="G1248" t="s">
        <v>18</v>
      </c>
      <c r="H1248" t="s">
        <v>7901</v>
      </c>
      <c r="I1248">
        <v>4</v>
      </c>
      <c r="J1248" t="s">
        <v>6815</v>
      </c>
      <c r="K1248" t="s">
        <v>6816</v>
      </c>
      <c r="L1248">
        <v>36</v>
      </c>
      <c r="M1248" t="s">
        <v>21</v>
      </c>
      <c r="N1248" t="s">
        <v>313</v>
      </c>
      <c r="Q1248" t="s">
        <v>7755</v>
      </c>
      <c r="S1248" t="s">
        <v>6817</v>
      </c>
      <c r="T1248" t="s">
        <v>7903</v>
      </c>
      <c r="U1248" t="s">
        <v>7903</v>
      </c>
      <c r="V1248">
        <v>1</v>
      </c>
      <c r="X1248">
        <v>1</v>
      </c>
      <c r="Y1248">
        <v>0</v>
      </c>
      <c r="Z1248">
        <v>0</v>
      </c>
      <c r="AA1248">
        <v>0</v>
      </c>
    </row>
    <row r="1249" spans="1:27" x14ac:dyDescent="0.3">
      <c r="A1249" t="s">
        <v>7417</v>
      </c>
      <c r="B1249">
        <v>28</v>
      </c>
      <c r="C1249" t="s">
        <v>6802</v>
      </c>
      <c r="D1249" t="s">
        <v>18</v>
      </c>
      <c r="E1249" t="s">
        <v>7397</v>
      </c>
      <c r="F1249" t="s">
        <v>18</v>
      </c>
      <c r="G1249" t="s">
        <v>18</v>
      </c>
      <c r="H1249" t="s">
        <v>7901</v>
      </c>
      <c r="I1249">
        <v>5</v>
      </c>
      <c r="J1249" t="s">
        <v>6818</v>
      </c>
      <c r="K1249" t="s">
        <v>6819</v>
      </c>
      <c r="L1249">
        <v>52</v>
      </c>
      <c r="M1249" t="s">
        <v>32</v>
      </c>
      <c r="N1249" t="s">
        <v>6820</v>
      </c>
      <c r="Q1249" t="s">
        <v>6821</v>
      </c>
      <c r="R1249" t="s">
        <v>6822</v>
      </c>
      <c r="S1249" t="s">
        <v>6823</v>
      </c>
      <c r="T1249" t="s">
        <v>7903</v>
      </c>
      <c r="U1249" t="s">
        <v>7903</v>
      </c>
      <c r="V1249">
        <v>1</v>
      </c>
      <c r="X1249">
        <v>0</v>
      </c>
      <c r="Y1249">
        <v>0</v>
      </c>
      <c r="Z1249">
        <v>0</v>
      </c>
      <c r="AA1249">
        <v>0</v>
      </c>
    </row>
    <row r="1250" spans="1:27" x14ac:dyDescent="0.3">
      <c r="A1250" t="s">
        <v>7417</v>
      </c>
      <c r="B1250">
        <v>28</v>
      </c>
      <c r="C1250" t="s">
        <v>6802</v>
      </c>
      <c r="D1250" t="s">
        <v>18</v>
      </c>
      <c r="E1250" t="s">
        <v>7397</v>
      </c>
      <c r="F1250" t="s">
        <v>18</v>
      </c>
      <c r="G1250" t="s">
        <v>18</v>
      </c>
      <c r="H1250" t="s">
        <v>7901</v>
      </c>
      <c r="I1250">
        <v>6</v>
      </c>
      <c r="J1250" t="s">
        <v>6824</v>
      </c>
      <c r="K1250" t="s">
        <v>6825</v>
      </c>
      <c r="L1250">
        <v>40</v>
      </c>
      <c r="M1250" t="s">
        <v>21</v>
      </c>
      <c r="N1250" t="s">
        <v>2016</v>
      </c>
      <c r="Q1250" t="s">
        <v>7756</v>
      </c>
      <c r="S1250" t="s">
        <v>6826</v>
      </c>
      <c r="T1250" t="s">
        <v>7903</v>
      </c>
      <c r="U1250" t="s">
        <v>7903</v>
      </c>
      <c r="V1250">
        <v>1</v>
      </c>
      <c r="X1250">
        <v>1</v>
      </c>
      <c r="Y1250">
        <v>0</v>
      </c>
      <c r="Z1250">
        <v>0</v>
      </c>
      <c r="AA1250">
        <v>0</v>
      </c>
    </row>
    <row r="1251" spans="1:27" x14ac:dyDescent="0.3">
      <c r="A1251" t="s">
        <v>7417</v>
      </c>
      <c r="B1251">
        <v>28</v>
      </c>
      <c r="C1251" t="s">
        <v>6802</v>
      </c>
      <c r="D1251" t="s">
        <v>18</v>
      </c>
      <c r="E1251" t="s">
        <v>7397</v>
      </c>
      <c r="F1251" t="s">
        <v>18</v>
      </c>
      <c r="G1251" t="s">
        <v>18</v>
      </c>
      <c r="H1251" t="s">
        <v>7901</v>
      </c>
      <c r="I1251">
        <v>7</v>
      </c>
      <c r="J1251" t="s">
        <v>6827</v>
      </c>
      <c r="K1251" t="s">
        <v>6828</v>
      </c>
      <c r="L1251">
        <v>67</v>
      </c>
      <c r="M1251" t="s">
        <v>32</v>
      </c>
      <c r="N1251" t="s">
        <v>6829</v>
      </c>
      <c r="S1251" t="s">
        <v>6830</v>
      </c>
      <c r="T1251" t="s">
        <v>7903</v>
      </c>
      <c r="U1251" t="s">
        <v>7903</v>
      </c>
      <c r="V1251">
        <v>1</v>
      </c>
      <c r="X1251">
        <v>0</v>
      </c>
      <c r="Y1251">
        <v>1</v>
      </c>
      <c r="Z1251">
        <v>0</v>
      </c>
      <c r="AA1251">
        <v>0</v>
      </c>
    </row>
    <row r="1252" spans="1:27" x14ac:dyDescent="0.3">
      <c r="A1252" t="s">
        <v>7417</v>
      </c>
      <c r="B1252">
        <v>28</v>
      </c>
      <c r="C1252" t="s">
        <v>79</v>
      </c>
      <c r="D1252" t="s">
        <v>79</v>
      </c>
      <c r="E1252" t="s">
        <v>7404</v>
      </c>
      <c r="F1252" t="s">
        <v>96</v>
      </c>
      <c r="G1252" t="s">
        <v>96</v>
      </c>
      <c r="H1252" t="s">
        <v>7902</v>
      </c>
      <c r="I1252">
        <v>8</v>
      </c>
      <c r="J1252" t="s">
        <v>6831</v>
      </c>
      <c r="K1252" t="s">
        <v>6832</v>
      </c>
      <c r="L1252">
        <v>42</v>
      </c>
      <c r="M1252" t="s">
        <v>21</v>
      </c>
      <c r="N1252" t="s">
        <v>170</v>
      </c>
      <c r="P1252" t="s">
        <v>6833</v>
      </c>
      <c r="R1252" t="s">
        <v>6833</v>
      </c>
      <c r="S1252" t="s">
        <v>6834</v>
      </c>
      <c r="T1252" t="s">
        <v>6835</v>
      </c>
      <c r="U1252" t="s">
        <v>6836</v>
      </c>
      <c r="V1252">
        <v>1</v>
      </c>
      <c r="X1252">
        <v>1</v>
      </c>
      <c r="Y1252">
        <v>0</v>
      </c>
      <c r="Z1252">
        <v>1</v>
      </c>
      <c r="AA1252">
        <v>1</v>
      </c>
    </row>
    <row r="1253" spans="1:27" x14ac:dyDescent="0.3">
      <c r="A1253" t="s">
        <v>7417</v>
      </c>
      <c r="B1253">
        <v>28</v>
      </c>
      <c r="C1253" t="s">
        <v>79</v>
      </c>
      <c r="D1253" t="s">
        <v>79</v>
      </c>
      <c r="E1253" t="s">
        <v>7404</v>
      </c>
      <c r="F1253" t="s">
        <v>80</v>
      </c>
      <c r="G1253" t="s">
        <v>80</v>
      </c>
      <c r="H1253" t="s">
        <v>7902</v>
      </c>
      <c r="I1253">
        <v>9</v>
      </c>
      <c r="J1253" t="s">
        <v>6837</v>
      </c>
      <c r="K1253" t="s">
        <v>6838</v>
      </c>
      <c r="L1253">
        <v>54</v>
      </c>
      <c r="M1253" t="s">
        <v>32</v>
      </c>
      <c r="N1253" t="s">
        <v>63</v>
      </c>
      <c r="O1253" t="s">
        <v>6839</v>
      </c>
      <c r="Q1253" t="s">
        <v>6840</v>
      </c>
      <c r="R1253" t="s">
        <v>6841</v>
      </c>
      <c r="S1253" t="s">
        <v>6842</v>
      </c>
      <c r="T1253" t="s">
        <v>6843</v>
      </c>
      <c r="U1253" t="s">
        <v>6844</v>
      </c>
      <c r="V1253">
        <v>1</v>
      </c>
      <c r="X1253">
        <v>0</v>
      </c>
      <c r="Y1253">
        <v>0</v>
      </c>
      <c r="Z1253">
        <v>1</v>
      </c>
      <c r="AA1253">
        <v>1</v>
      </c>
    </row>
    <row r="1254" spans="1:27" x14ac:dyDescent="0.3">
      <c r="A1254" t="s">
        <v>7417</v>
      </c>
      <c r="B1254">
        <v>28</v>
      </c>
      <c r="C1254" t="s">
        <v>79</v>
      </c>
      <c r="D1254" t="s">
        <v>79</v>
      </c>
      <c r="E1254" t="s">
        <v>7404</v>
      </c>
      <c r="F1254" t="s">
        <v>18</v>
      </c>
      <c r="G1254" t="s">
        <v>96</v>
      </c>
      <c r="H1254" t="s">
        <v>7901</v>
      </c>
      <c r="I1254">
        <v>10</v>
      </c>
      <c r="J1254" t="s">
        <v>6845</v>
      </c>
      <c r="K1254" t="s">
        <v>6846</v>
      </c>
      <c r="L1254">
        <v>36</v>
      </c>
      <c r="M1254" t="s">
        <v>21</v>
      </c>
      <c r="N1254" t="s">
        <v>2133</v>
      </c>
      <c r="Q1254" t="s">
        <v>7757</v>
      </c>
      <c r="S1254" t="s">
        <v>6847</v>
      </c>
      <c r="T1254" t="s">
        <v>7903</v>
      </c>
      <c r="U1254" t="s">
        <v>7903</v>
      </c>
      <c r="V1254">
        <v>1</v>
      </c>
      <c r="X1254">
        <v>1</v>
      </c>
      <c r="Y1254">
        <v>0</v>
      </c>
      <c r="Z1254">
        <v>0</v>
      </c>
      <c r="AA1254">
        <v>0</v>
      </c>
    </row>
    <row r="1255" spans="1:27" x14ac:dyDescent="0.3">
      <c r="A1255" t="s">
        <v>7417</v>
      </c>
      <c r="B1255">
        <v>28</v>
      </c>
      <c r="C1255" t="s">
        <v>79</v>
      </c>
      <c r="D1255" t="s">
        <v>79</v>
      </c>
      <c r="E1255" t="s">
        <v>7404</v>
      </c>
      <c r="F1255" t="s">
        <v>18</v>
      </c>
      <c r="G1255" t="s">
        <v>80</v>
      </c>
      <c r="H1255" t="s">
        <v>7901</v>
      </c>
      <c r="I1255">
        <v>11</v>
      </c>
      <c r="J1255" t="s">
        <v>6848</v>
      </c>
      <c r="K1255" t="s">
        <v>6849</v>
      </c>
      <c r="L1255">
        <v>55</v>
      </c>
      <c r="M1255" t="s">
        <v>32</v>
      </c>
      <c r="N1255" t="s">
        <v>63</v>
      </c>
      <c r="Q1255" t="s">
        <v>6850</v>
      </c>
      <c r="R1255" t="s">
        <v>6851</v>
      </c>
      <c r="S1255" t="s">
        <v>6852</v>
      </c>
      <c r="T1255" t="s">
        <v>7903</v>
      </c>
      <c r="U1255" t="s">
        <v>7903</v>
      </c>
      <c r="V1255">
        <v>1</v>
      </c>
      <c r="X1255">
        <v>0</v>
      </c>
      <c r="Y1255">
        <v>0</v>
      </c>
      <c r="Z1255">
        <v>0</v>
      </c>
      <c r="AA1255">
        <v>0</v>
      </c>
    </row>
    <row r="1256" spans="1:27" x14ac:dyDescent="0.3">
      <c r="A1256" t="s">
        <v>7417</v>
      </c>
      <c r="B1256">
        <v>28</v>
      </c>
      <c r="C1256" t="s">
        <v>79</v>
      </c>
      <c r="D1256" t="s">
        <v>79</v>
      </c>
      <c r="E1256" t="s">
        <v>7404</v>
      </c>
      <c r="F1256" t="s">
        <v>18</v>
      </c>
      <c r="G1256" t="s">
        <v>109</v>
      </c>
      <c r="H1256" t="s">
        <v>7901</v>
      </c>
      <c r="I1256">
        <v>12</v>
      </c>
      <c r="J1256" t="s">
        <v>6853</v>
      </c>
      <c r="K1256" t="s">
        <v>6854</v>
      </c>
      <c r="L1256">
        <v>58</v>
      </c>
      <c r="M1256" t="s">
        <v>21</v>
      </c>
      <c r="N1256" t="s">
        <v>2016</v>
      </c>
      <c r="Q1256" t="s">
        <v>6855</v>
      </c>
      <c r="R1256" t="s">
        <v>6856</v>
      </c>
      <c r="S1256" t="s">
        <v>6857</v>
      </c>
      <c r="T1256" t="s">
        <v>7903</v>
      </c>
      <c r="U1256" t="s">
        <v>7903</v>
      </c>
      <c r="V1256">
        <v>1</v>
      </c>
      <c r="X1256">
        <v>1</v>
      </c>
      <c r="Y1256">
        <v>0</v>
      </c>
      <c r="Z1256">
        <v>0</v>
      </c>
      <c r="AA1256">
        <v>0</v>
      </c>
    </row>
    <row r="1257" spans="1:27" x14ac:dyDescent="0.3">
      <c r="A1257" t="s">
        <v>7417</v>
      </c>
      <c r="B1257">
        <v>28</v>
      </c>
      <c r="C1257" t="s">
        <v>79</v>
      </c>
      <c r="D1257" t="s">
        <v>79</v>
      </c>
      <c r="E1257" t="s">
        <v>7404</v>
      </c>
      <c r="F1257" t="s">
        <v>18</v>
      </c>
      <c r="G1257" t="s">
        <v>109</v>
      </c>
      <c r="H1257" t="s">
        <v>7901</v>
      </c>
      <c r="I1257">
        <v>13</v>
      </c>
      <c r="J1257" t="s">
        <v>6858</v>
      </c>
      <c r="K1257" t="s">
        <v>6859</v>
      </c>
      <c r="L1257">
        <v>34</v>
      </c>
      <c r="M1257" t="s">
        <v>32</v>
      </c>
      <c r="N1257" t="s">
        <v>63</v>
      </c>
      <c r="P1257" t="s">
        <v>6860</v>
      </c>
      <c r="Q1257" t="s">
        <v>6861</v>
      </c>
      <c r="R1257" t="s">
        <v>6862</v>
      </c>
      <c r="S1257" t="s">
        <v>6863</v>
      </c>
      <c r="T1257" t="s">
        <v>7903</v>
      </c>
      <c r="U1257" t="s">
        <v>7903</v>
      </c>
      <c r="V1257">
        <v>1</v>
      </c>
      <c r="X1257">
        <v>0</v>
      </c>
      <c r="Y1257">
        <v>0</v>
      </c>
      <c r="Z1257">
        <v>0</v>
      </c>
      <c r="AA1257">
        <v>0</v>
      </c>
    </row>
    <row r="1258" spans="1:27" x14ac:dyDescent="0.3">
      <c r="A1258" t="s">
        <v>7417</v>
      </c>
      <c r="B1258">
        <v>28</v>
      </c>
      <c r="C1258" t="s">
        <v>6864</v>
      </c>
      <c r="D1258" t="s">
        <v>18</v>
      </c>
      <c r="E1258" t="s">
        <v>7397</v>
      </c>
      <c r="F1258" t="s">
        <v>18</v>
      </c>
      <c r="G1258" t="s">
        <v>18</v>
      </c>
      <c r="H1258" t="s">
        <v>7901</v>
      </c>
      <c r="I1258">
        <v>14</v>
      </c>
      <c r="J1258" t="s">
        <v>6865</v>
      </c>
      <c r="K1258" t="s">
        <v>6866</v>
      </c>
      <c r="L1258">
        <v>40</v>
      </c>
      <c r="M1258" t="s">
        <v>21</v>
      </c>
      <c r="N1258" t="s">
        <v>57</v>
      </c>
      <c r="O1258" t="s">
        <v>6867</v>
      </c>
      <c r="P1258" t="s">
        <v>6868</v>
      </c>
      <c r="Q1258" t="s">
        <v>6869</v>
      </c>
      <c r="R1258" t="s">
        <v>6869</v>
      </c>
      <c r="S1258" t="s">
        <v>6870</v>
      </c>
      <c r="T1258" t="s">
        <v>7903</v>
      </c>
      <c r="U1258" t="s">
        <v>7903</v>
      </c>
      <c r="V1258">
        <v>1</v>
      </c>
      <c r="X1258">
        <v>1</v>
      </c>
      <c r="Y1258">
        <v>0</v>
      </c>
      <c r="Z1258">
        <v>0</v>
      </c>
      <c r="AA1258">
        <v>0</v>
      </c>
    </row>
    <row r="1259" spans="1:27" x14ac:dyDescent="0.3">
      <c r="A1259" t="s">
        <v>7417</v>
      </c>
      <c r="B1259">
        <v>28</v>
      </c>
      <c r="C1259" t="s">
        <v>6864</v>
      </c>
      <c r="D1259" t="s">
        <v>18</v>
      </c>
      <c r="E1259" t="s">
        <v>7397</v>
      </c>
      <c r="F1259" t="s">
        <v>18</v>
      </c>
      <c r="G1259" t="s">
        <v>18</v>
      </c>
      <c r="H1259" t="s">
        <v>7901</v>
      </c>
      <c r="I1259">
        <v>15</v>
      </c>
      <c r="J1259" t="s">
        <v>6871</v>
      </c>
      <c r="K1259" t="s">
        <v>6872</v>
      </c>
      <c r="L1259">
        <v>58</v>
      </c>
      <c r="M1259" t="s">
        <v>32</v>
      </c>
      <c r="N1259" t="s">
        <v>63</v>
      </c>
      <c r="O1259" t="s">
        <v>6873</v>
      </c>
      <c r="Q1259" t="s">
        <v>6874</v>
      </c>
      <c r="S1259" t="s">
        <v>6875</v>
      </c>
      <c r="T1259" t="s">
        <v>7903</v>
      </c>
      <c r="U1259" t="s">
        <v>7903</v>
      </c>
      <c r="V1259">
        <v>1</v>
      </c>
      <c r="X1259">
        <v>0</v>
      </c>
      <c r="Y1259">
        <v>0</v>
      </c>
      <c r="Z1259">
        <v>0</v>
      </c>
      <c r="AA1259">
        <v>0</v>
      </c>
    </row>
    <row r="1260" spans="1:27" x14ac:dyDescent="0.3">
      <c r="A1260" t="s">
        <v>7417</v>
      </c>
      <c r="B1260">
        <v>28</v>
      </c>
      <c r="C1260" t="s">
        <v>120</v>
      </c>
      <c r="D1260" t="s">
        <v>120</v>
      </c>
      <c r="E1260" t="s">
        <v>7398</v>
      </c>
      <c r="F1260" t="s">
        <v>18</v>
      </c>
      <c r="G1260" t="s">
        <v>137</v>
      </c>
      <c r="H1260" t="s">
        <v>7901</v>
      </c>
      <c r="I1260">
        <v>16</v>
      </c>
      <c r="J1260" t="s">
        <v>6876</v>
      </c>
      <c r="K1260" t="s">
        <v>6876</v>
      </c>
      <c r="L1260">
        <v>58</v>
      </c>
      <c r="M1260" t="s">
        <v>21</v>
      </c>
      <c r="N1260" t="s">
        <v>6877</v>
      </c>
      <c r="O1260" t="s">
        <v>6878</v>
      </c>
      <c r="P1260" t="s">
        <v>6879</v>
      </c>
      <c r="Q1260" t="s">
        <v>6880</v>
      </c>
      <c r="R1260" t="s">
        <v>6881</v>
      </c>
      <c r="S1260" t="s">
        <v>6882</v>
      </c>
      <c r="T1260" t="s">
        <v>7903</v>
      </c>
      <c r="U1260" t="s">
        <v>7903</v>
      </c>
      <c r="V1260">
        <v>0</v>
      </c>
      <c r="X1260">
        <v>1</v>
      </c>
      <c r="Y1260">
        <v>0</v>
      </c>
      <c r="Z1260">
        <v>0</v>
      </c>
      <c r="AA1260">
        <v>0</v>
      </c>
    </row>
    <row r="1261" spans="1:27" x14ac:dyDescent="0.3">
      <c r="A1261" t="s">
        <v>7417</v>
      </c>
      <c r="B1261">
        <v>28</v>
      </c>
      <c r="C1261" t="s">
        <v>120</v>
      </c>
      <c r="D1261" t="s">
        <v>120</v>
      </c>
      <c r="E1261" t="s">
        <v>7398</v>
      </c>
      <c r="F1261" t="s">
        <v>145</v>
      </c>
      <c r="G1261" t="s">
        <v>145</v>
      </c>
      <c r="H1261" t="s">
        <v>7902</v>
      </c>
      <c r="I1261">
        <v>17</v>
      </c>
      <c r="J1261" t="s">
        <v>6883</v>
      </c>
      <c r="K1261" t="s">
        <v>6884</v>
      </c>
      <c r="L1261">
        <v>30</v>
      </c>
      <c r="M1261" t="s">
        <v>32</v>
      </c>
      <c r="N1261" t="s">
        <v>1074</v>
      </c>
      <c r="P1261" t="s">
        <v>6885</v>
      </c>
      <c r="Q1261" t="s">
        <v>6886</v>
      </c>
      <c r="R1261" t="s">
        <v>6885</v>
      </c>
      <c r="S1261" t="s">
        <v>6887</v>
      </c>
      <c r="T1261" t="s">
        <v>7903</v>
      </c>
      <c r="U1261" t="s">
        <v>7903</v>
      </c>
      <c r="V1261">
        <v>1</v>
      </c>
      <c r="X1261">
        <v>0</v>
      </c>
      <c r="Y1261">
        <v>0</v>
      </c>
      <c r="Z1261">
        <v>0</v>
      </c>
      <c r="AA1261">
        <v>0</v>
      </c>
    </row>
    <row r="1262" spans="1:27" x14ac:dyDescent="0.3">
      <c r="A1262" t="s">
        <v>7417</v>
      </c>
      <c r="B1262">
        <v>28</v>
      </c>
      <c r="C1262" t="s">
        <v>120</v>
      </c>
      <c r="D1262" t="s">
        <v>120</v>
      </c>
      <c r="E1262" t="s">
        <v>7398</v>
      </c>
      <c r="F1262" t="s">
        <v>18</v>
      </c>
      <c r="G1262" t="s">
        <v>153</v>
      </c>
      <c r="H1262" t="s">
        <v>7901</v>
      </c>
      <c r="I1262">
        <v>18</v>
      </c>
      <c r="J1262" t="s">
        <v>6888</v>
      </c>
      <c r="K1262" t="s">
        <v>6889</v>
      </c>
      <c r="L1262">
        <v>43</v>
      </c>
      <c r="M1262" t="s">
        <v>21</v>
      </c>
      <c r="N1262" t="s">
        <v>57</v>
      </c>
      <c r="P1262" t="s">
        <v>6890</v>
      </c>
      <c r="Q1262" t="s">
        <v>4009</v>
      </c>
      <c r="R1262" t="s">
        <v>6891</v>
      </c>
      <c r="S1262" t="s">
        <v>6892</v>
      </c>
      <c r="T1262" t="s">
        <v>7903</v>
      </c>
      <c r="U1262" t="s">
        <v>7903</v>
      </c>
      <c r="V1262">
        <v>1</v>
      </c>
      <c r="X1262">
        <v>1</v>
      </c>
      <c r="Y1262">
        <v>0</v>
      </c>
      <c r="Z1262">
        <v>0</v>
      </c>
      <c r="AA1262">
        <v>0</v>
      </c>
    </row>
    <row r="1263" spans="1:27" x14ac:dyDescent="0.3">
      <c r="A1263" t="s">
        <v>7417</v>
      </c>
      <c r="B1263">
        <v>28</v>
      </c>
      <c r="C1263" t="s">
        <v>120</v>
      </c>
      <c r="D1263" t="s">
        <v>120</v>
      </c>
      <c r="E1263" t="s">
        <v>7398</v>
      </c>
      <c r="F1263" t="s">
        <v>145</v>
      </c>
      <c r="G1263" t="s">
        <v>145</v>
      </c>
      <c r="H1263" t="s">
        <v>7902</v>
      </c>
      <c r="I1263">
        <v>19</v>
      </c>
      <c r="J1263" t="s">
        <v>6893</v>
      </c>
      <c r="K1263" t="s">
        <v>6894</v>
      </c>
      <c r="L1263">
        <v>41</v>
      </c>
      <c r="M1263" t="s">
        <v>32</v>
      </c>
      <c r="N1263" t="s">
        <v>3819</v>
      </c>
      <c r="P1263" t="s">
        <v>6895</v>
      </c>
      <c r="Q1263" t="s">
        <v>6896</v>
      </c>
      <c r="R1263" t="s">
        <v>6895</v>
      </c>
      <c r="S1263" t="s">
        <v>6897</v>
      </c>
      <c r="T1263" t="s">
        <v>7903</v>
      </c>
      <c r="U1263" t="s">
        <v>7903</v>
      </c>
      <c r="V1263">
        <v>1</v>
      </c>
      <c r="X1263">
        <v>0</v>
      </c>
      <c r="Y1263">
        <v>0</v>
      </c>
      <c r="Z1263">
        <v>0</v>
      </c>
      <c r="AA1263">
        <v>0</v>
      </c>
    </row>
    <row r="1264" spans="1:27" x14ac:dyDescent="0.3">
      <c r="A1264" t="s">
        <v>7417</v>
      </c>
      <c r="B1264">
        <v>28</v>
      </c>
      <c r="C1264" t="s">
        <v>120</v>
      </c>
      <c r="D1264" t="s">
        <v>120</v>
      </c>
      <c r="E1264" t="s">
        <v>7398</v>
      </c>
      <c r="F1264" t="s">
        <v>121</v>
      </c>
      <c r="G1264" t="s">
        <v>121</v>
      </c>
      <c r="H1264" t="s">
        <v>7902</v>
      </c>
      <c r="I1264">
        <v>20</v>
      </c>
      <c r="J1264" t="s">
        <v>6898</v>
      </c>
      <c r="K1264" t="s">
        <v>6899</v>
      </c>
      <c r="L1264">
        <v>37</v>
      </c>
      <c r="M1264" t="s">
        <v>21</v>
      </c>
      <c r="N1264" t="s">
        <v>4213</v>
      </c>
      <c r="Q1264" t="s">
        <v>6900</v>
      </c>
      <c r="R1264" t="s">
        <v>6901</v>
      </c>
      <c r="S1264" t="s">
        <v>6902</v>
      </c>
      <c r="T1264" t="s">
        <v>7903</v>
      </c>
      <c r="U1264" t="s">
        <v>7903</v>
      </c>
      <c r="V1264">
        <v>0</v>
      </c>
      <c r="X1264">
        <v>1</v>
      </c>
      <c r="Y1264">
        <v>0</v>
      </c>
      <c r="Z1264">
        <v>0</v>
      </c>
      <c r="AA1264">
        <v>0</v>
      </c>
    </row>
    <row r="1265" spans="1:27" x14ac:dyDescent="0.3">
      <c r="A1265" t="s">
        <v>7417</v>
      </c>
      <c r="B1265">
        <v>28</v>
      </c>
      <c r="C1265" t="s">
        <v>120</v>
      </c>
      <c r="D1265" t="s">
        <v>120</v>
      </c>
      <c r="E1265" t="s">
        <v>7398</v>
      </c>
      <c r="F1265" t="s">
        <v>121</v>
      </c>
      <c r="G1265" t="s">
        <v>121</v>
      </c>
      <c r="H1265" t="s">
        <v>7902</v>
      </c>
      <c r="I1265">
        <v>21</v>
      </c>
      <c r="J1265" t="s">
        <v>6903</v>
      </c>
      <c r="K1265" t="s">
        <v>6904</v>
      </c>
      <c r="L1265">
        <v>26</v>
      </c>
      <c r="M1265" t="s">
        <v>32</v>
      </c>
      <c r="N1265" t="s">
        <v>6905</v>
      </c>
      <c r="P1265" t="s">
        <v>6906</v>
      </c>
      <c r="Q1265" t="s">
        <v>6907</v>
      </c>
      <c r="R1265" t="s">
        <v>6906</v>
      </c>
      <c r="S1265" t="s">
        <v>6908</v>
      </c>
      <c r="T1265" t="s">
        <v>7903</v>
      </c>
      <c r="U1265" t="s">
        <v>7903</v>
      </c>
      <c r="V1265">
        <v>1</v>
      </c>
      <c r="X1265">
        <v>0</v>
      </c>
      <c r="Y1265">
        <v>0</v>
      </c>
      <c r="Z1265">
        <v>0</v>
      </c>
      <c r="AA1265">
        <v>0</v>
      </c>
    </row>
    <row r="1266" spans="1:27" x14ac:dyDescent="0.3">
      <c r="A1266" t="s">
        <v>7417</v>
      </c>
      <c r="B1266">
        <v>28</v>
      </c>
      <c r="C1266" t="s">
        <v>6909</v>
      </c>
      <c r="D1266" t="s">
        <v>18</v>
      </c>
      <c r="E1266" t="s">
        <v>7397</v>
      </c>
      <c r="F1266" t="s">
        <v>18</v>
      </c>
      <c r="G1266" t="s">
        <v>18</v>
      </c>
      <c r="H1266" t="s">
        <v>7901</v>
      </c>
      <c r="I1266">
        <v>22</v>
      </c>
      <c r="J1266" t="s">
        <v>6910</v>
      </c>
      <c r="K1266" t="s">
        <v>6911</v>
      </c>
      <c r="L1266">
        <v>59</v>
      </c>
      <c r="M1266" t="s">
        <v>21</v>
      </c>
      <c r="N1266" t="s">
        <v>6912</v>
      </c>
      <c r="Q1266" t="s">
        <v>6913</v>
      </c>
      <c r="S1266" t="s">
        <v>6914</v>
      </c>
      <c r="T1266" t="s">
        <v>7903</v>
      </c>
      <c r="U1266" t="s">
        <v>7903</v>
      </c>
      <c r="V1266">
        <v>1</v>
      </c>
      <c r="X1266">
        <v>1</v>
      </c>
      <c r="Y1266">
        <v>0</v>
      </c>
      <c r="Z1266">
        <v>0</v>
      </c>
      <c r="AA1266">
        <v>0</v>
      </c>
    </row>
    <row r="1267" spans="1:27" x14ac:dyDescent="0.3">
      <c r="A1267" t="s">
        <v>7417</v>
      </c>
      <c r="B1267">
        <v>28</v>
      </c>
      <c r="C1267" t="s">
        <v>6909</v>
      </c>
      <c r="D1267" t="s">
        <v>18</v>
      </c>
      <c r="E1267" t="s">
        <v>7397</v>
      </c>
      <c r="F1267" t="s">
        <v>18</v>
      </c>
      <c r="G1267" t="s">
        <v>18</v>
      </c>
      <c r="H1267" t="s">
        <v>7901</v>
      </c>
      <c r="I1267">
        <v>23</v>
      </c>
      <c r="J1267" t="s">
        <v>6915</v>
      </c>
      <c r="K1267" t="s">
        <v>6916</v>
      </c>
      <c r="L1267">
        <v>61</v>
      </c>
      <c r="M1267" t="s">
        <v>32</v>
      </c>
      <c r="N1267" t="s">
        <v>63</v>
      </c>
      <c r="Q1267" t="s">
        <v>6917</v>
      </c>
      <c r="S1267" t="s">
        <v>6918</v>
      </c>
      <c r="T1267" t="s">
        <v>7903</v>
      </c>
      <c r="U1267" t="s">
        <v>7903</v>
      </c>
      <c r="V1267">
        <v>1</v>
      </c>
      <c r="X1267">
        <v>0</v>
      </c>
      <c r="Y1267">
        <v>1</v>
      </c>
      <c r="Z1267">
        <v>0</v>
      </c>
      <c r="AA1267">
        <v>0</v>
      </c>
    </row>
    <row r="1268" spans="1:27" x14ac:dyDescent="0.3">
      <c r="A1268" t="s">
        <v>7417</v>
      </c>
      <c r="B1268">
        <v>28</v>
      </c>
      <c r="C1268" t="s">
        <v>6909</v>
      </c>
      <c r="D1268" t="s">
        <v>18</v>
      </c>
      <c r="E1268" t="s">
        <v>7397</v>
      </c>
      <c r="F1268" t="s">
        <v>18</v>
      </c>
      <c r="G1268" t="s">
        <v>18</v>
      </c>
      <c r="H1268" t="s">
        <v>7901</v>
      </c>
      <c r="I1268">
        <v>24</v>
      </c>
      <c r="J1268" t="s">
        <v>6919</v>
      </c>
      <c r="K1268" t="s">
        <v>6920</v>
      </c>
      <c r="L1268">
        <v>33</v>
      </c>
      <c r="M1268" t="s">
        <v>32</v>
      </c>
      <c r="N1268" t="s">
        <v>1747</v>
      </c>
      <c r="Q1268" t="s">
        <v>6921</v>
      </c>
      <c r="R1268" t="s">
        <v>6922</v>
      </c>
      <c r="S1268" t="s">
        <v>6923</v>
      </c>
      <c r="T1268" t="s">
        <v>7903</v>
      </c>
      <c r="U1268" t="s">
        <v>7903</v>
      </c>
      <c r="V1268">
        <v>1</v>
      </c>
      <c r="X1268">
        <v>0</v>
      </c>
      <c r="Y1268">
        <v>0</v>
      </c>
      <c r="Z1268">
        <v>0</v>
      </c>
      <c r="AA1268">
        <v>0</v>
      </c>
    </row>
    <row r="1269" spans="1:27" x14ac:dyDescent="0.3">
      <c r="A1269" t="s">
        <v>7417</v>
      </c>
      <c r="B1269">
        <v>28</v>
      </c>
      <c r="C1269" t="s">
        <v>166</v>
      </c>
      <c r="D1269" t="s">
        <v>166</v>
      </c>
      <c r="E1269" t="s">
        <v>7395</v>
      </c>
      <c r="F1269" t="s">
        <v>18</v>
      </c>
      <c r="G1269" t="s">
        <v>1065</v>
      </c>
      <c r="H1269" t="s">
        <v>7901</v>
      </c>
      <c r="I1269">
        <v>25</v>
      </c>
      <c r="J1269" t="s">
        <v>6924</v>
      </c>
      <c r="K1269" t="s">
        <v>6925</v>
      </c>
      <c r="L1269">
        <v>37</v>
      </c>
      <c r="M1269" t="s">
        <v>21</v>
      </c>
      <c r="N1269" t="s">
        <v>57</v>
      </c>
      <c r="P1269" t="s">
        <v>6926</v>
      </c>
      <c r="Q1269" t="s">
        <v>6927</v>
      </c>
      <c r="R1269" t="s">
        <v>6928</v>
      </c>
      <c r="S1269" t="s">
        <v>6929</v>
      </c>
      <c r="T1269" t="s">
        <v>7903</v>
      </c>
      <c r="U1269" t="s">
        <v>7903</v>
      </c>
      <c r="V1269">
        <v>1</v>
      </c>
      <c r="X1269">
        <v>1</v>
      </c>
      <c r="Y1269">
        <v>0</v>
      </c>
      <c r="Z1269">
        <v>0</v>
      </c>
      <c r="AA1269">
        <v>0</v>
      </c>
    </row>
    <row r="1270" spans="1:27" x14ac:dyDescent="0.3">
      <c r="A1270" t="s">
        <v>7417</v>
      </c>
      <c r="B1270">
        <v>28</v>
      </c>
      <c r="C1270" t="s">
        <v>166</v>
      </c>
      <c r="D1270" t="s">
        <v>166</v>
      </c>
      <c r="E1270" t="s">
        <v>7395</v>
      </c>
      <c r="F1270" t="s">
        <v>18</v>
      </c>
      <c r="G1270" t="s">
        <v>1065</v>
      </c>
      <c r="H1270" t="s">
        <v>7901</v>
      </c>
      <c r="I1270">
        <v>26</v>
      </c>
      <c r="J1270" t="s">
        <v>6930</v>
      </c>
      <c r="K1270" t="s">
        <v>6931</v>
      </c>
      <c r="L1270">
        <v>43</v>
      </c>
      <c r="M1270" t="s">
        <v>32</v>
      </c>
      <c r="N1270" t="s">
        <v>63</v>
      </c>
      <c r="Q1270" t="s">
        <v>6932</v>
      </c>
      <c r="S1270" t="s">
        <v>6933</v>
      </c>
      <c r="T1270" t="s">
        <v>7903</v>
      </c>
      <c r="U1270" t="s">
        <v>7903</v>
      </c>
      <c r="V1270">
        <v>1</v>
      </c>
      <c r="X1270">
        <v>0</v>
      </c>
      <c r="Y1270">
        <v>0</v>
      </c>
      <c r="Z1270">
        <v>0</v>
      </c>
      <c r="AA1270">
        <v>0</v>
      </c>
    </row>
    <row r="1271" spans="1:27" x14ac:dyDescent="0.3">
      <c r="A1271" t="s">
        <v>7417</v>
      </c>
      <c r="B1271">
        <v>28</v>
      </c>
      <c r="C1271" t="s">
        <v>166</v>
      </c>
      <c r="D1271" t="s">
        <v>166</v>
      </c>
      <c r="E1271" t="s">
        <v>7395</v>
      </c>
      <c r="F1271" t="s">
        <v>18</v>
      </c>
      <c r="G1271" t="s">
        <v>1065</v>
      </c>
      <c r="H1271" t="s">
        <v>7901</v>
      </c>
      <c r="I1271">
        <v>27</v>
      </c>
      <c r="J1271" t="s">
        <v>6934</v>
      </c>
      <c r="K1271" t="s">
        <v>6935</v>
      </c>
      <c r="L1271">
        <v>36</v>
      </c>
      <c r="M1271" t="s">
        <v>21</v>
      </c>
      <c r="N1271" t="s">
        <v>170</v>
      </c>
      <c r="Q1271" t="s">
        <v>6936</v>
      </c>
      <c r="R1271" t="s">
        <v>6937</v>
      </c>
      <c r="S1271" t="s">
        <v>6938</v>
      </c>
      <c r="T1271" t="s">
        <v>6939</v>
      </c>
      <c r="U1271" t="s">
        <v>6940</v>
      </c>
      <c r="V1271">
        <v>1</v>
      </c>
      <c r="X1271">
        <v>1</v>
      </c>
      <c r="Y1271">
        <v>0</v>
      </c>
      <c r="Z1271">
        <v>1</v>
      </c>
      <c r="AA1271">
        <v>1</v>
      </c>
    </row>
    <row r="1272" spans="1:27" x14ac:dyDescent="0.3">
      <c r="A1272" t="s">
        <v>7417</v>
      </c>
      <c r="B1272">
        <v>28</v>
      </c>
      <c r="C1272" t="s">
        <v>166</v>
      </c>
      <c r="D1272" t="s">
        <v>166</v>
      </c>
      <c r="E1272" t="s">
        <v>7395</v>
      </c>
      <c r="F1272" t="s">
        <v>167</v>
      </c>
      <c r="G1272" t="s">
        <v>167</v>
      </c>
      <c r="H1272" t="s">
        <v>7902</v>
      </c>
      <c r="I1272">
        <v>28</v>
      </c>
      <c r="J1272" t="s">
        <v>6941</v>
      </c>
      <c r="K1272" t="s">
        <v>6942</v>
      </c>
      <c r="L1272">
        <v>23</v>
      </c>
      <c r="M1272" t="s">
        <v>32</v>
      </c>
      <c r="N1272" t="s">
        <v>1074</v>
      </c>
      <c r="P1272" t="s">
        <v>6943</v>
      </c>
      <c r="Q1272" t="s">
        <v>6944</v>
      </c>
      <c r="R1272" t="s">
        <v>6944</v>
      </c>
      <c r="S1272" t="s">
        <v>6945</v>
      </c>
      <c r="T1272" t="s">
        <v>7903</v>
      </c>
      <c r="U1272" t="s">
        <v>7903</v>
      </c>
      <c r="V1272">
        <v>1</v>
      </c>
      <c r="X1272">
        <v>0</v>
      </c>
      <c r="Y1272">
        <v>0</v>
      </c>
      <c r="Z1272">
        <v>0</v>
      </c>
      <c r="AA1272">
        <v>0</v>
      </c>
    </row>
    <row r="1273" spans="1:27" x14ac:dyDescent="0.3">
      <c r="A1273" t="s">
        <v>7417</v>
      </c>
      <c r="B1273">
        <v>28</v>
      </c>
      <c r="C1273" t="s">
        <v>166</v>
      </c>
      <c r="D1273" t="s">
        <v>166</v>
      </c>
      <c r="E1273" t="s">
        <v>7395</v>
      </c>
      <c r="F1273" t="s">
        <v>167</v>
      </c>
      <c r="G1273" t="s">
        <v>167</v>
      </c>
      <c r="H1273" t="s">
        <v>7902</v>
      </c>
      <c r="I1273">
        <v>29</v>
      </c>
      <c r="J1273" t="s">
        <v>6946</v>
      </c>
      <c r="K1273" t="s">
        <v>6947</v>
      </c>
      <c r="L1273">
        <v>58</v>
      </c>
      <c r="M1273" t="s">
        <v>21</v>
      </c>
      <c r="N1273" t="s">
        <v>1556</v>
      </c>
      <c r="P1273" t="s">
        <v>6948</v>
      </c>
      <c r="Q1273" t="s">
        <v>6949</v>
      </c>
      <c r="R1273" t="s">
        <v>6948</v>
      </c>
      <c r="S1273" t="s">
        <v>6950</v>
      </c>
      <c r="T1273" t="s">
        <v>7903</v>
      </c>
      <c r="U1273" t="s">
        <v>7903</v>
      </c>
      <c r="V1273">
        <v>1</v>
      </c>
      <c r="X1273">
        <v>1</v>
      </c>
      <c r="Y1273">
        <v>0</v>
      </c>
      <c r="Z1273">
        <v>0</v>
      </c>
      <c r="AA1273">
        <v>0</v>
      </c>
    </row>
    <row r="1274" spans="1:27" x14ac:dyDescent="0.3">
      <c r="A1274" t="s">
        <v>7417</v>
      </c>
      <c r="B1274">
        <v>28</v>
      </c>
      <c r="C1274" t="s">
        <v>166</v>
      </c>
      <c r="D1274" t="s">
        <v>166</v>
      </c>
      <c r="E1274" t="s">
        <v>7395</v>
      </c>
      <c r="F1274" t="s">
        <v>18</v>
      </c>
      <c r="G1274" t="s">
        <v>167</v>
      </c>
      <c r="H1274" t="s">
        <v>7901</v>
      </c>
      <c r="I1274">
        <v>30</v>
      </c>
      <c r="J1274" t="s">
        <v>6951</v>
      </c>
      <c r="K1274" t="s">
        <v>6952</v>
      </c>
      <c r="L1274">
        <v>61</v>
      </c>
      <c r="M1274" t="s">
        <v>32</v>
      </c>
      <c r="N1274" t="s">
        <v>673</v>
      </c>
      <c r="P1274" t="s">
        <v>6953</v>
      </c>
      <c r="Q1274" t="s">
        <v>6954</v>
      </c>
      <c r="R1274" t="s">
        <v>6955</v>
      </c>
      <c r="S1274" t="s">
        <v>6956</v>
      </c>
      <c r="T1274" t="s">
        <v>7903</v>
      </c>
      <c r="U1274" t="s">
        <v>6957</v>
      </c>
      <c r="V1274">
        <v>1</v>
      </c>
      <c r="X1274">
        <v>0</v>
      </c>
      <c r="Y1274">
        <v>1</v>
      </c>
      <c r="Z1274">
        <v>0</v>
      </c>
      <c r="AA1274">
        <v>1</v>
      </c>
    </row>
    <row r="1275" spans="1:27" x14ac:dyDescent="0.3">
      <c r="A1275" t="s">
        <v>7417</v>
      </c>
      <c r="B1275">
        <v>28</v>
      </c>
      <c r="C1275" t="s">
        <v>6958</v>
      </c>
      <c r="D1275" t="s">
        <v>18</v>
      </c>
      <c r="E1275" t="s">
        <v>7397</v>
      </c>
      <c r="F1275" t="s">
        <v>18</v>
      </c>
      <c r="G1275" t="s">
        <v>18</v>
      </c>
      <c r="H1275" t="s">
        <v>7901</v>
      </c>
      <c r="I1275">
        <v>31</v>
      </c>
      <c r="J1275" t="s">
        <v>6959</v>
      </c>
      <c r="K1275" t="s">
        <v>6960</v>
      </c>
      <c r="L1275">
        <v>36</v>
      </c>
      <c r="M1275" t="s">
        <v>21</v>
      </c>
      <c r="N1275" t="s">
        <v>6961</v>
      </c>
      <c r="P1275" t="s">
        <v>6962</v>
      </c>
      <c r="Q1275" t="s">
        <v>6963</v>
      </c>
      <c r="R1275" t="s">
        <v>6964</v>
      </c>
      <c r="S1275" t="s">
        <v>6965</v>
      </c>
      <c r="T1275" t="s">
        <v>7903</v>
      </c>
      <c r="U1275" t="s">
        <v>7903</v>
      </c>
      <c r="V1275">
        <v>1</v>
      </c>
      <c r="X1275">
        <v>1</v>
      </c>
      <c r="Y1275">
        <v>0</v>
      </c>
      <c r="Z1275">
        <v>0</v>
      </c>
      <c r="AA1275">
        <v>0</v>
      </c>
    </row>
    <row r="1276" spans="1:27" x14ac:dyDescent="0.3">
      <c r="A1276" t="s">
        <v>7417</v>
      </c>
      <c r="B1276">
        <v>28</v>
      </c>
      <c r="C1276" t="s">
        <v>6958</v>
      </c>
      <c r="D1276" t="s">
        <v>18</v>
      </c>
      <c r="E1276" t="s">
        <v>7397</v>
      </c>
      <c r="F1276" t="s">
        <v>18</v>
      </c>
      <c r="G1276" t="s">
        <v>18</v>
      </c>
      <c r="H1276" t="s">
        <v>7901</v>
      </c>
      <c r="I1276">
        <v>32</v>
      </c>
      <c r="J1276" t="s">
        <v>6966</v>
      </c>
      <c r="K1276" t="s">
        <v>6967</v>
      </c>
      <c r="L1276">
        <v>33</v>
      </c>
      <c r="M1276" t="s">
        <v>32</v>
      </c>
      <c r="N1276" t="s">
        <v>6968</v>
      </c>
      <c r="Q1276" t="s">
        <v>6969</v>
      </c>
      <c r="R1276" t="s">
        <v>6969</v>
      </c>
      <c r="S1276" t="s">
        <v>6970</v>
      </c>
      <c r="T1276" t="s">
        <v>7903</v>
      </c>
      <c r="U1276" t="s">
        <v>7903</v>
      </c>
      <c r="V1276">
        <v>1</v>
      </c>
      <c r="X1276">
        <v>0</v>
      </c>
      <c r="Y1276">
        <v>0</v>
      </c>
      <c r="Z1276">
        <v>0</v>
      </c>
      <c r="AA1276">
        <v>0</v>
      </c>
    </row>
    <row r="1277" spans="1:27" x14ac:dyDescent="0.3">
      <c r="A1277" t="s">
        <v>7417</v>
      </c>
      <c r="B1277">
        <v>28</v>
      </c>
      <c r="C1277" t="s">
        <v>6958</v>
      </c>
      <c r="D1277" t="s">
        <v>18</v>
      </c>
      <c r="E1277" t="s">
        <v>7397</v>
      </c>
      <c r="F1277" t="s">
        <v>18</v>
      </c>
      <c r="G1277" t="s">
        <v>18</v>
      </c>
      <c r="H1277" t="s">
        <v>7901</v>
      </c>
      <c r="I1277">
        <v>33</v>
      </c>
      <c r="J1277" t="s">
        <v>6971</v>
      </c>
      <c r="K1277" t="s">
        <v>6972</v>
      </c>
      <c r="L1277">
        <v>59</v>
      </c>
      <c r="M1277" t="s">
        <v>21</v>
      </c>
      <c r="N1277" t="s">
        <v>6973</v>
      </c>
      <c r="P1277" t="s">
        <v>6974</v>
      </c>
      <c r="Q1277" t="s">
        <v>6975</v>
      </c>
      <c r="R1277" t="s">
        <v>6976</v>
      </c>
      <c r="S1277" t="s">
        <v>6977</v>
      </c>
      <c r="T1277" t="s">
        <v>7903</v>
      </c>
      <c r="U1277" t="s">
        <v>6978</v>
      </c>
      <c r="V1277">
        <v>1</v>
      </c>
      <c r="X1277">
        <v>1</v>
      </c>
      <c r="Y1277">
        <v>0</v>
      </c>
      <c r="Z1277">
        <v>0</v>
      </c>
      <c r="AA1277">
        <v>1</v>
      </c>
    </row>
    <row r="1278" spans="1:27" x14ac:dyDescent="0.3">
      <c r="A1278" t="s">
        <v>7417</v>
      </c>
      <c r="B1278">
        <v>28</v>
      </c>
      <c r="C1278" t="s">
        <v>6958</v>
      </c>
      <c r="D1278" t="s">
        <v>18</v>
      </c>
      <c r="E1278" t="s">
        <v>7397</v>
      </c>
      <c r="F1278" t="s">
        <v>18</v>
      </c>
      <c r="G1278" t="s">
        <v>18</v>
      </c>
      <c r="H1278" t="s">
        <v>7901</v>
      </c>
      <c r="I1278">
        <v>34</v>
      </c>
      <c r="J1278" t="s">
        <v>6979</v>
      </c>
      <c r="K1278" t="s">
        <v>6980</v>
      </c>
      <c r="L1278">
        <v>40</v>
      </c>
      <c r="M1278" t="s">
        <v>32</v>
      </c>
      <c r="N1278" t="s">
        <v>2743</v>
      </c>
      <c r="Q1278" t="s">
        <v>6981</v>
      </c>
      <c r="S1278" t="s">
        <v>6982</v>
      </c>
      <c r="T1278" t="s">
        <v>7903</v>
      </c>
      <c r="U1278" t="s">
        <v>7903</v>
      </c>
      <c r="V1278">
        <v>1</v>
      </c>
      <c r="X1278">
        <v>0</v>
      </c>
      <c r="Y1278">
        <v>0</v>
      </c>
      <c r="Z1278">
        <v>0</v>
      </c>
      <c r="AA1278">
        <v>0</v>
      </c>
    </row>
    <row r="1279" spans="1:27" x14ac:dyDescent="0.3">
      <c r="A1279" t="s">
        <v>7417</v>
      </c>
      <c r="B1279">
        <v>28</v>
      </c>
      <c r="C1279" t="s">
        <v>6958</v>
      </c>
      <c r="D1279" t="s">
        <v>18</v>
      </c>
      <c r="E1279" t="s">
        <v>7397</v>
      </c>
      <c r="F1279" t="s">
        <v>18</v>
      </c>
      <c r="G1279" t="s">
        <v>18</v>
      </c>
      <c r="H1279" t="s">
        <v>7901</v>
      </c>
      <c r="I1279">
        <v>35</v>
      </c>
      <c r="J1279" t="s">
        <v>6983</v>
      </c>
      <c r="K1279" t="s">
        <v>6984</v>
      </c>
      <c r="L1279">
        <v>32</v>
      </c>
      <c r="M1279" t="s">
        <v>32</v>
      </c>
      <c r="N1279" t="s">
        <v>6985</v>
      </c>
      <c r="Q1279" t="s">
        <v>7758</v>
      </c>
      <c r="S1279" t="s">
        <v>6986</v>
      </c>
      <c r="T1279" t="s">
        <v>7903</v>
      </c>
      <c r="U1279" t="s">
        <v>7903</v>
      </c>
      <c r="V1279">
        <v>1</v>
      </c>
      <c r="X1279">
        <v>0</v>
      </c>
      <c r="Y1279">
        <v>0</v>
      </c>
      <c r="Z1279">
        <v>0</v>
      </c>
      <c r="AA1279">
        <v>0</v>
      </c>
    </row>
    <row r="1280" spans="1:27" x14ac:dyDescent="0.3">
      <c r="A1280" t="s">
        <v>6988</v>
      </c>
      <c r="B1280">
        <v>99</v>
      </c>
      <c r="C1280" t="s">
        <v>6987</v>
      </c>
      <c r="D1280" t="s">
        <v>6988</v>
      </c>
      <c r="E1280" t="s">
        <v>7402</v>
      </c>
      <c r="F1280" t="s">
        <v>6988</v>
      </c>
      <c r="G1280" t="s">
        <v>6988</v>
      </c>
      <c r="H1280" t="s">
        <v>7902</v>
      </c>
      <c r="I1280">
        <v>1</v>
      </c>
      <c r="J1280" t="s">
        <v>6989</v>
      </c>
      <c r="K1280" t="s">
        <v>6990</v>
      </c>
      <c r="L1280">
        <v>29</v>
      </c>
      <c r="M1280" t="s">
        <v>21</v>
      </c>
      <c r="N1280" t="s">
        <v>385</v>
      </c>
      <c r="P1280" t="s">
        <v>6991</v>
      </c>
      <c r="Q1280" t="s">
        <v>6992</v>
      </c>
      <c r="R1280" t="s">
        <v>6993</v>
      </c>
      <c r="S1280" t="s">
        <v>7759</v>
      </c>
      <c r="T1280" t="s">
        <v>7903</v>
      </c>
      <c r="U1280" t="s">
        <v>6994</v>
      </c>
      <c r="V1280">
        <v>1</v>
      </c>
      <c r="W1280" t="s">
        <v>7760</v>
      </c>
      <c r="X1280">
        <v>1</v>
      </c>
      <c r="Y1280">
        <v>0</v>
      </c>
      <c r="Z1280">
        <v>0</v>
      </c>
      <c r="AA1280">
        <v>1</v>
      </c>
    </row>
    <row r="1281" spans="1:27" x14ac:dyDescent="0.3">
      <c r="A1281" t="s">
        <v>6988</v>
      </c>
      <c r="B1281">
        <v>99</v>
      </c>
      <c r="C1281" t="s">
        <v>6987</v>
      </c>
      <c r="D1281" t="s">
        <v>6988</v>
      </c>
      <c r="E1281" t="s">
        <v>7402</v>
      </c>
      <c r="F1281" t="s">
        <v>6988</v>
      </c>
      <c r="G1281" t="s">
        <v>6988</v>
      </c>
      <c r="H1281" t="s">
        <v>7902</v>
      </c>
      <c r="I1281">
        <v>2</v>
      </c>
      <c r="J1281" t="s">
        <v>6995</v>
      </c>
      <c r="K1281" t="s">
        <v>6996</v>
      </c>
      <c r="L1281">
        <v>47</v>
      </c>
      <c r="M1281" t="s">
        <v>32</v>
      </c>
      <c r="Q1281" t="s">
        <v>7761</v>
      </c>
      <c r="T1281" t="s">
        <v>7903</v>
      </c>
      <c r="U1281" t="s">
        <v>7903</v>
      </c>
      <c r="V1281">
        <v>1</v>
      </c>
      <c r="W1281" t="s">
        <v>7762</v>
      </c>
      <c r="X1281">
        <v>0</v>
      </c>
      <c r="Y1281">
        <v>0</v>
      </c>
      <c r="Z1281">
        <v>0</v>
      </c>
      <c r="AA1281">
        <v>0</v>
      </c>
    </row>
    <row r="1282" spans="1:27" x14ac:dyDescent="0.3">
      <c r="A1282" t="s">
        <v>6988</v>
      </c>
      <c r="B1282">
        <v>99</v>
      </c>
      <c r="C1282" t="s">
        <v>6987</v>
      </c>
      <c r="D1282" t="s">
        <v>6988</v>
      </c>
      <c r="E1282" t="s">
        <v>7402</v>
      </c>
      <c r="F1282" t="s">
        <v>6988</v>
      </c>
      <c r="G1282" t="s">
        <v>6988</v>
      </c>
      <c r="H1282" t="s">
        <v>7902</v>
      </c>
      <c r="I1282">
        <v>3</v>
      </c>
      <c r="J1282" t="s">
        <v>6997</v>
      </c>
      <c r="K1282" t="s">
        <v>6998</v>
      </c>
      <c r="L1282">
        <v>55</v>
      </c>
      <c r="M1282" t="s">
        <v>21</v>
      </c>
      <c r="N1282" t="s">
        <v>385</v>
      </c>
      <c r="P1282" t="s">
        <v>6999</v>
      </c>
      <c r="Q1282" t="s">
        <v>7000</v>
      </c>
      <c r="R1282" t="s">
        <v>6999</v>
      </c>
      <c r="S1282" t="s">
        <v>7001</v>
      </c>
      <c r="T1282" t="s">
        <v>7903</v>
      </c>
      <c r="U1282" t="s">
        <v>7903</v>
      </c>
      <c r="V1282">
        <v>1</v>
      </c>
      <c r="W1282" t="s">
        <v>7763</v>
      </c>
      <c r="X1282">
        <v>1</v>
      </c>
      <c r="Y1282">
        <v>0</v>
      </c>
      <c r="Z1282">
        <v>0</v>
      </c>
      <c r="AA1282">
        <v>0</v>
      </c>
    </row>
    <row r="1283" spans="1:27" x14ac:dyDescent="0.3">
      <c r="A1283" t="s">
        <v>6988</v>
      </c>
      <c r="B1283">
        <v>99</v>
      </c>
      <c r="C1283" t="s">
        <v>6987</v>
      </c>
      <c r="D1283" t="s">
        <v>6988</v>
      </c>
      <c r="E1283" t="s">
        <v>7402</v>
      </c>
      <c r="F1283" t="s">
        <v>6988</v>
      </c>
      <c r="G1283" t="s">
        <v>6988</v>
      </c>
      <c r="H1283" t="s">
        <v>7902</v>
      </c>
      <c r="I1283">
        <v>4</v>
      </c>
      <c r="J1283" t="s">
        <v>7002</v>
      </c>
      <c r="K1283" t="s">
        <v>7003</v>
      </c>
      <c r="L1283">
        <v>50</v>
      </c>
      <c r="M1283" t="s">
        <v>32</v>
      </c>
      <c r="T1283" t="s">
        <v>7903</v>
      </c>
      <c r="U1283" t="s">
        <v>7903</v>
      </c>
      <c r="V1283">
        <v>1</v>
      </c>
      <c r="W1283" t="s">
        <v>7764</v>
      </c>
      <c r="X1283">
        <v>0</v>
      </c>
      <c r="Y1283">
        <v>0</v>
      </c>
      <c r="Z1283">
        <v>0</v>
      </c>
      <c r="AA1283">
        <v>0</v>
      </c>
    </row>
    <row r="1284" spans="1:27" x14ac:dyDescent="0.3">
      <c r="A1284" t="s">
        <v>6988</v>
      </c>
      <c r="B1284">
        <v>99</v>
      </c>
      <c r="C1284" t="s">
        <v>6987</v>
      </c>
      <c r="D1284" t="s">
        <v>6988</v>
      </c>
      <c r="E1284" t="s">
        <v>7402</v>
      </c>
      <c r="F1284" t="s">
        <v>6988</v>
      </c>
      <c r="G1284" t="s">
        <v>6988</v>
      </c>
      <c r="H1284" t="s">
        <v>7902</v>
      </c>
      <c r="I1284">
        <v>5</v>
      </c>
      <c r="J1284" t="s">
        <v>7004</v>
      </c>
      <c r="K1284" t="s">
        <v>7005</v>
      </c>
      <c r="L1284">
        <v>51</v>
      </c>
      <c r="M1284" t="s">
        <v>21</v>
      </c>
      <c r="N1284" t="s">
        <v>7006</v>
      </c>
      <c r="P1284" t="s">
        <v>7007</v>
      </c>
      <c r="Q1284" t="s">
        <v>7008</v>
      </c>
      <c r="R1284" t="s">
        <v>7009</v>
      </c>
      <c r="S1284" t="s">
        <v>7010</v>
      </c>
      <c r="T1284" t="s">
        <v>7903</v>
      </c>
      <c r="U1284" t="s">
        <v>7011</v>
      </c>
      <c r="V1284">
        <v>1</v>
      </c>
      <c r="W1284" t="s">
        <v>7765</v>
      </c>
      <c r="X1284">
        <v>1</v>
      </c>
      <c r="Y1284">
        <v>0</v>
      </c>
      <c r="Z1284">
        <v>0</v>
      </c>
      <c r="AA1284">
        <v>1</v>
      </c>
    </row>
    <row r="1285" spans="1:27" x14ac:dyDescent="0.3">
      <c r="A1285" t="s">
        <v>6988</v>
      </c>
      <c r="B1285">
        <v>99</v>
      </c>
      <c r="C1285" t="s">
        <v>6987</v>
      </c>
      <c r="D1285" t="s">
        <v>6988</v>
      </c>
      <c r="E1285" t="s">
        <v>7402</v>
      </c>
      <c r="F1285" t="s">
        <v>6988</v>
      </c>
      <c r="G1285" t="s">
        <v>6988</v>
      </c>
      <c r="H1285" t="s">
        <v>7902</v>
      </c>
      <c r="I1285">
        <v>6</v>
      </c>
      <c r="J1285" t="s">
        <v>7012</v>
      </c>
      <c r="K1285" t="s">
        <v>7013</v>
      </c>
      <c r="L1285">
        <v>36</v>
      </c>
      <c r="M1285" t="s">
        <v>32</v>
      </c>
      <c r="N1285" t="s">
        <v>63</v>
      </c>
      <c r="Q1285" t="s">
        <v>7766</v>
      </c>
      <c r="S1285" t="s">
        <v>7767</v>
      </c>
      <c r="T1285" t="s">
        <v>7903</v>
      </c>
      <c r="U1285" t="s">
        <v>7903</v>
      </c>
      <c r="V1285">
        <v>1</v>
      </c>
      <c r="W1285" t="s">
        <v>7768</v>
      </c>
      <c r="X1285">
        <v>0</v>
      </c>
      <c r="Y1285">
        <v>0</v>
      </c>
      <c r="Z1285">
        <v>0</v>
      </c>
      <c r="AA1285">
        <v>0</v>
      </c>
    </row>
    <row r="1286" spans="1:27" x14ac:dyDescent="0.3">
      <c r="A1286" t="s">
        <v>6988</v>
      </c>
      <c r="B1286">
        <v>99</v>
      </c>
      <c r="C1286" t="s">
        <v>6987</v>
      </c>
      <c r="D1286" t="s">
        <v>6988</v>
      </c>
      <c r="E1286" t="s">
        <v>7402</v>
      </c>
      <c r="F1286" t="s">
        <v>6988</v>
      </c>
      <c r="G1286" t="s">
        <v>6988</v>
      </c>
      <c r="H1286" t="s">
        <v>7902</v>
      </c>
      <c r="I1286">
        <v>7</v>
      </c>
      <c r="J1286" t="s">
        <v>7014</v>
      </c>
      <c r="K1286" t="s">
        <v>7015</v>
      </c>
      <c r="L1286">
        <v>53</v>
      </c>
      <c r="M1286" t="s">
        <v>21</v>
      </c>
      <c r="Q1286" t="s">
        <v>7016</v>
      </c>
      <c r="T1286" t="s">
        <v>7903</v>
      </c>
      <c r="U1286" t="s">
        <v>7903</v>
      </c>
      <c r="V1286">
        <v>1</v>
      </c>
      <c r="W1286" t="s">
        <v>7769</v>
      </c>
      <c r="X1286">
        <v>1</v>
      </c>
      <c r="Y1286">
        <v>0</v>
      </c>
      <c r="Z1286">
        <v>0</v>
      </c>
      <c r="AA1286">
        <v>0</v>
      </c>
    </row>
    <row r="1287" spans="1:27" x14ac:dyDescent="0.3">
      <c r="A1287" t="s">
        <v>6988</v>
      </c>
      <c r="B1287">
        <v>99</v>
      </c>
      <c r="C1287" t="s">
        <v>6987</v>
      </c>
      <c r="D1287" t="s">
        <v>6988</v>
      </c>
      <c r="E1287" t="s">
        <v>7402</v>
      </c>
      <c r="F1287" t="s">
        <v>6988</v>
      </c>
      <c r="G1287" t="s">
        <v>6988</v>
      </c>
      <c r="H1287" t="s">
        <v>7902</v>
      </c>
      <c r="I1287">
        <v>8</v>
      </c>
      <c r="J1287" t="s">
        <v>7017</v>
      </c>
      <c r="K1287" t="s">
        <v>7018</v>
      </c>
      <c r="L1287">
        <v>47</v>
      </c>
      <c r="M1287" t="s">
        <v>21</v>
      </c>
      <c r="N1287" t="s">
        <v>214</v>
      </c>
      <c r="P1287" t="s">
        <v>7019</v>
      </c>
      <c r="Q1287" t="s">
        <v>7020</v>
      </c>
      <c r="R1287" t="s">
        <v>7021</v>
      </c>
      <c r="T1287" t="s">
        <v>7903</v>
      </c>
      <c r="U1287" t="s">
        <v>7903</v>
      </c>
      <c r="V1287">
        <v>1</v>
      </c>
      <c r="W1287" t="s">
        <v>7770</v>
      </c>
      <c r="X1287">
        <v>1</v>
      </c>
      <c r="Y1287">
        <v>0</v>
      </c>
      <c r="Z1287">
        <v>0</v>
      </c>
      <c r="AA1287">
        <v>0</v>
      </c>
    </row>
    <row r="1288" spans="1:27" x14ac:dyDescent="0.3">
      <c r="A1288" t="s">
        <v>6988</v>
      </c>
      <c r="B1288">
        <v>99</v>
      </c>
      <c r="C1288" t="s">
        <v>6987</v>
      </c>
      <c r="D1288" t="s">
        <v>6988</v>
      </c>
      <c r="E1288" t="s">
        <v>7402</v>
      </c>
      <c r="F1288" t="s">
        <v>6988</v>
      </c>
      <c r="G1288" t="s">
        <v>6988</v>
      </c>
      <c r="H1288" t="s">
        <v>7902</v>
      </c>
      <c r="I1288">
        <v>9</v>
      </c>
      <c r="J1288" t="s">
        <v>7022</v>
      </c>
      <c r="K1288" t="s">
        <v>7023</v>
      </c>
      <c r="L1288">
        <v>29</v>
      </c>
      <c r="M1288" t="s">
        <v>32</v>
      </c>
      <c r="Q1288" t="s">
        <v>7771</v>
      </c>
      <c r="T1288" t="s">
        <v>7903</v>
      </c>
      <c r="U1288" t="s">
        <v>7903</v>
      </c>
      <c r="V1288">
        <v>1</v>
      </c>
      <c r="W1288" t="s">
        <v>7772</v>
      </c>
      <c r="X1288">
        <v>0</v>
      </c>
      <c r="Y1288">
        <v>0</v>
      </c>
      <c r="Z1288">
        <v>0</v>
      </c>
      <c r="AA1288">
        <v>0</v>
      </c>
    </row>
    <row r="1289" spans="1:27" x14ac:dyDescent="0.3">
      <c r="A1289" t="s">
        <v>6988</v>
      </c>
      <c r="B1289">
        <v>99</v>
      </c>
      <c r="C1289" t="s">
        <v>7024</v>
      </c>
      <c r="D1289" t="s">
        <v>6988</v>
      </c>
      <c r="E1289" t="s">
        <v>7402</v>
      </c>
      <c r="F1289" t="s">
        <v>6988</v>
      </c>
      <c r="G1289" t="s">
        <v>6988</v>
      </c>
      <c r="H1289" t="s">
        <v>7902</v>
      </c>
      <c r="I1289">
        <v>10</v>
      </c>
      <c r="J1289" t="s">
        <v>7025</v>
      </c>
      <c r="K1289" t="s">
        <v>7026</v>
      </c>
      <c r="L1289">
        <v>44</v>
      </c>
      <c r="M1289" t="s">
        <v>21</v>
      </c>
      <c r="P1289" t="s">
        <v>7027</v>
      </c>
      <c r="Q1289" t="s">
        <v>7028</v>
      </c>
      <c r="R1289" t="s">
        <v>7029</v>
      </c>
      <c r="T1289" t="s">
        <v>7903</v>
      </c>
      <c r="U1289" t="s">
        <v>7030</v>
      </c>
      <c r="V1289">
        <v>1</v>
      </c>
      <c r="W1289" t="s">
        <v>7773</v>
      </c>
      <c r="X1289">
        <v>1</v>
      </c>
      <c r="Y1289">
        <v>0</v>
      </c>
      <c r="Z1289">
        <v>0</v>
      </c>
      <c r="AA1289">
        <v>1</v>
      </c>
    </row>
    <row r="1290" spans="1:27" x14ac:dyDescent="0.3">
      <c r="A1290" t="s">
        <v>6988</v>
      </c>
      <c r="B1290">
        <v>99</v>
      </c>
      <c r="C1290" t="s">
        <v>7024</v>
      </c>
      <c r="D1290" t="s">
        <v>6988</v>
      </c>
      <c r="E1290" t="s">
        <v>7402</v>
      </c>
      <c r="F1290" t="s">
        <v>6988</v>
      </c>
      <c r="G1290" t="s">
        <v>6988</v>
      </c>
      <c r="H1290" t="s">
        <v>7902</v>
      </c>
      <c r="I1290">
        <v>11</v>
      </c>
      <c r="J1290" t="s">
        <v>7031</v>
      </c>
      <c r="K1290" t="s">
        <v>7032</v>
      </c>
      <c r="L1290">
        <v>67</v>
      </c>
      <c r="M1290" t="s">
        <v>32</v>
      </c>
      <c r="T1290" t="s">
        <v>7903</v>
      </c>
      <c r="U1290" t="s">
        <v>7903</v>
      </c>
      <c r="V1290">
        <v>1</v>
      </c>
      <c r="W1290" t="s">
        <v>7774</v>
      </c>
      <c r="X1290">
        <v>0</v>
      </c>
      <c r="Y1290">
        <v>1</v>
      </c>
      <c r="Z1290">
        <v>0</v>
      </c>
      <c r="AA1290">
        <v>0</v>
      </c>
    </row>
    <row r="1291" spans="1:27" x14ac:dyDescent="0.3">
      <c r="A1291" t="s">
        <v>6988</v>
      </c>
      <c r="B1291">
        <v>99</v>
      </c>
      <c r="C1291" t="s">
        <v>7024</v>
      </c>
      <c r="D1291" t="s">
        <v>6988</v>
      </c>
      <c r="E1291" t="s">
        <v>7402</v>
      </c>
      <c r="F1291" t="s">
        <v>6988</v>
      </c>
      <c r="G1291" t="s">
        <v>6988</v>
      </c>
      <c r="H1291" t="s">
        <v>7902</v>
      </c>
      <c r="I1291">
        <v>12</v>
      </c>
      <c r="J1291" t="s">
        <v>7033</v>
      </c>
      <c r="K1291" t="s">
        <v>7034</v>
      </c>
      <c r="L1291">
        <v>39</v>
      </c>
      <c r="M1291" t="s">
        <v>21</v>
      </c>
      <c r="N1291" t="s">
        <v>7035</v>
      </c>
      <c r="Q1291" t="s">
        <v>7036</v>
      </c>
      <c r="R1291" t="s">
        <v>7037</v>
      </c>
      <c r="T1291" t="s">
        <v>7038</v>
      </c>
      <c r="U1291" t="s">
        <v>7039</v>
      </c>
      <c r="V1291">
        <v>1</v>
      </c>
      <c r="W1291" t="s">
        <v>7775</v>
      </c>
      <c r="X1291">
        <v>1</v>
      </c>
      <c r="Y1291">
        <v>0</v>
      </c>
      <c r="Z1291">
        <v>1</v>
      </c>
      <c r="AA1291">
        <v>1</v>
      </c>
    </row>
    <row r="1292" spans="1:27" x14ac:dyDescent="0.3">
      <c r="A1292" t="s">
        <v>6988</v>
      </c>
      <c r="B1292">
        <v>99</v>
      </c>
      <c r="C1292" t="s">
        <v>7024</v>
      </c>
      <c r="D1292" t="s">
        <v>6988</v>
      </c>
      <c r="E1292" t="s">
        <v>7402</v>
      </c>
      <c r="F1292" t="s">
        <v>6988</v>
      </c>
      <c r="G1292" t="s">
        <v>6988</v>
      </c>
      <c r="H1292" t="s">
        <v>7902</v>
      </c>
      <c r="I1292">
        <v>13</v>
      </c>
      <c r="J1292" t="s">
        <v>7040</v>
      </c>
      <c r="K1292" t="s">
        <v>7041</v>
      </c>
      <c r="L1292">
        <v>38</v>
      </c>
      <c r="M1292" t="s">
        <v>32</v>
      </c>
      <c r="O1292" t="s">
        <v>7042</v>
      </c>
      <c r="Q1292" t="s">
        <v>7043</v>
      </c>
      <c r="R1292" t="s">
        <v>7044</v>
      </c>
      <c r="T1292" t="s">
        <v>7903</v>
      </c>
      <c r="U1292" t="s">
        <v>7045</v>
      </c>
      <c r="V1292">
        <v>1</v>
      </c>
      <c r="W1292" t="s">
        <v>7776</v>
      </c>
      <c r="X1292">
        <v>0</v>
      </c>
      <c r="Y1292">
        <v>0</v>
      </c>
      <c r="Z1292">
        <v>0</v>
      </c>
      <c r="AA1292">
        <v>1</v>
      </c>
    </row>
    <row r="1293" spans="1:27" x14ac:dyDescent="0.3">
      <c r="A1293" t="s">
        <v>6988</v>
      </c>
      <c r="B1293">
        <v>99</v>
      </c>
      <c r="C1293" t="s">
        <v>7024</v>
      </c>
      <c r="D1293" t="s">
        <v>6988</v>
      </c>
      <c r="E1293" t="s">
        <v>7402</v>
      </c>
      <c r="F1293" t="s">
        <v>6988</v>
      </c>
      <c r="G1293" t="s">
        <v>6988</v>
      </c>
      <c r="H1293" t="s">
        <v>7902</v>
      </c>
      <c r="I1293">
        <v>14</v>
      </c>
      <c r="J1293" t="s">
        <v>7046</v>
      </c>
      <c r="K1293" t="s">
        <v>7047</v>
      </c>
      <c r="L1293">
        <v>37</v>
      </c>
      <c r="M1293" t="s">
        <v>21</v>
      </c>
      <c r="N1293" t="s">
        <v>57</v>
      </c>
      <c r="Q1293" t="s">
        <v>7048</v>
      </c>
      <c r="S1293" t="s">
        <v>7777</v>
      </c>
      <c r="T1293" t="s">
        <v>7903</v>
      </c>
      <c r="U1293" t="s">
        <v>7903</v>
      </c>
      <c r="V1293">
        <v>1</v>
      </c>
      <c r="W1293" t="s">
        <v>7778</v>
      </c>
      <c r="X1293">
        <v>1</v>
      </c>
      <c r="Y1293">
        <v>0</v>
      </c>
      <c r="Z1293">
        <v>0</v>
      </c>
      <c r="AA1293">
        <v>0</v>
      </c>
    </row>
    <row r="1294" spans="1:27" x14ac:dyDescent="0.3">
      <c r="A1294" t="s">
        <v>6988</v>
      </c>
      <c r="B1294">
        <v>99</v>
      </c>
      <c r="C1294" t="s">
        <v>7024</v>
      </c>
      <c r="D1294" t="s">
        <v>6988</v>
      </c>
      <c r="E1294" t="s">
        <v>7402</v>
      </c>
      <c r="F1294" t="s">
        <v>6988</v>
      </c>
      <c r="G1294" t="s">
        <v>6988</v>
      </c>
      <c r="H1294" t="s">
        <v>7902</v>
      </c>
      <c r="I1294">
        <v>15</v>
      </c>
      <c r="J1294" t="s">
        <v>7049</v>
      </c>
      <c r="K1294" t="s">
        <v>7050</v>
      </c>
      <c r="L1294">
        <v>49</v>
      </c>
      <c r="M1294" t="s">
        <v>32</v>
      </c>
      <c r="Q1294" t="s">
        <v>7779</v>
      </c>
      <c r="T1294" t="s">
        <v>7903</v>
      </c>
      <c r="U1294" t="s">
        <v>7903</v>
      </c>
      <c r="V1294">
        <v>1</v>
      </c>
      <c r="W1294" t="s">
        <v>7780</v>
      </c>
      <c r="X1294">
        <v>0</v>
      </c>
      <c r="Y1294">
        <v>0</v>
      </c>
      <c r="Z1294">
        <v>0</v>
      </c>
      <c r="AA1294">
        <v>0</v>
      </c>
    </row>
    <row r="1295" spans="1:27" x14ac:dyDescent="0.3">
      <c r="A1295" t="s">
        <v>6988</v>
      </c>
      <c r="B1295">
        <v>99</v>
      </c>
      <c r="C1295" t="s">
        <v>7024</v>
      </c>
      <c r="D1295" t="s">
        <v>6988</v>
      </c>
      <c r="E1295" t="s">
        <v>7402</v>
      </c>
      <c r="F1295" t="s">
        <v>6988</v>
      </c>
      <c r="G1295" t="s">
        <v>6988</v>
      </c>
      <c r="H1295" t="s">
        <v>7902</v>
      </c>
      <c r="I1295">
        <v>16</v>
      </c>
      <c r="J1295" t="s">
        <v>7051</v>
      </c>
      <c r="K1295" t="s">
        <v>7052</v>
      </c>
      <c r="L1295">
        <v>32</v>
      </c>
      <c r="M1295" t="s">
        <v>21</v>
      </c>
      <c r="Q1295" t="s">
        <v>7053</v>
      </c>
      <c r="T1295" t="s">
        <v>7903</v>
      </c>
      <c r="U1295" t="s">
        <v>7903</v>
      </c>
      <c r="V1295">
        <v>1</v>
      </c>
      <c r="W1295" t="s">
        <v>7781</v>
      </c>
      <c r="X1295">
        <v>1</v>
      </c>
      <c r="Y1295">
        <v>0</v>
      </c>
      <c r="Z1295">
        <v>0</v>
      </c>
      <c r="AA1295">
        <v>0</v>
      </c>
    </row>
    <row r="1296" spans="1:27" x14ac:dyDescent="0.3">
      <c r="A1296" t="s">
        <v>6988</v>
      </c>
      <c r="B1296">
        <v>99</v>
      </c>
      <c r="C1296" t="s">
        <v>7024</v>
      </c>
      <c r="D1296" t="s">
        <v>6988</v>
      </c>
      <c r="E1296" t="s">
        <v>7402</v>
      </c>
      <c r="F1296" t="s">
        <v>6988</v>
      </c>
      <c r="G1296" t="s">
        <v>6988</v>
      </c>
      <c r="H1296" t="s">
        <v>7902</v>
      </c>
      <c r="I1296">
        <v>17</v>
      </c>
      <c r="J1296" t="s">
        <v>7054</v>
      </c>
      <c r="K1296" t="s">
        <v>7055</v>
      </c>
      <c r="L1296">
        <v>41</v>
      </c>
      <c r="M1296" t="s">
        <v>21</v>
      </c>
      <c r="T1296" t="s">
        <v>7903</v>
      </c>
      <c r="U1296" t="s">
        <v>7903</v>
      </c>
      <c r="V1296">
        <v>1</v>
      </c>
      <c r="W1296" t="s">
        <v>7782</v>
      </c>
      <c r="X1296">
        <v>1</v>
      </c>
      <c r="Y1296">
        <v>0</v>
      </c>
      <c r="Z1296">
        <v>0</v>
      </c>
      <c r="AA1296">
        <v>0</v>
      </c>
    </row>
    <row r="1297" spans="1:27" x14ac:dyDescent="0.3">
      <c r="A1297" t="s">
        <v>6988</v>
      </c>
      <c r="B1297">
        <v>99</v>
      </c>
      <c r="C1297" t="s">
        <v>7024</v>
      </c>
      <c r="D1297" t="s">
        <v>6988</v>
      </c>
      <c r="E1297" t="s">
        <v>7402</v>
      </c>
      <c r="F1297" t="s">
        <v>6988</v>
      </c>
      <c r="G1297" t="s">
        <v>6988</v>
      </c>
      <c r="H1297" t="s">
        <v>7902</v>
      </c>
      <c r="I1297">
        <v>18</v>
      </c>
      <c r="J1297" t="s">
        <v>7056</v>
      </c>
      <c r="K1297" t="s">
        <v>7057</v>
      </c>
      <c r="L1297">
        <v>38</v>
      </c>
      <c r="M1297" t="s">
        <v>21</v>
      </c>
      <c r="N1297" t="s">
        <v>57</v>
      </c>
      <c r="Q1297" t="s">
        <v>7058</v>
      </c>
      <c r="T1297" t="s">
        <v>7903</v>
      </c>
      <c r="U1297" t="s">
        <v>7903</v>
      </c>
      <c r="V1297">
        <v>1</v>
      </c>
      <c r="W1297" t="s">
        <v>7783</v>
      </c>
      <c r="X1297">
        <v>1</v>
      </c>
      <c r="Y1297">
        <v>0</v>
      </c>
      <c r="Z1297">
        <v>0</v>
      </c>
      <c r="AA1297">
        <v>0</v>
      </c>
    </row>
    <row r="1298" spans="1:27" x14ac:dyDescent="0.3">
      <c r="A1298" t="s">
        <v>6988</v>
      </c>
      <c r="B1298">
        <v>99</v>
      </c>
      <c r="C1298" t="s">
        <v>7059</v>
      </c>
      <c r="D1298" t="s">
        <v>6988</v>
      </c>
      <c r="E1298" t="s">
        <v>7402</v>
      </c>
      <c r="F1298" t="s">
        <v>6988</v>
      </c>
      <c r="G1298" t="s">
        <v>6988</v>
      </c>
      <c r="H1298" t="s">
        <v>7902</v>
      </c>
      <c r="I1298">
        <v>1</v>
      </c>
      <c r="J1298" t="s">
        <v>7060</v>
      </c>
      <c r="K1298" t="s">
        <v>7061</v>
      </c>
      <c r="L1298">
        <v>48</v>
      </c>
      <c r="M1298" t="s">
        <v>21</v>
      </c>
      <c r="Q1298" t="s">
        <v>7784</v>
      </c>
      <c r="T1298" t="s">
        <v>7903</v>
      </c>
      <c r="U1298" t="s">
        <v>7903</v>
      </c>
      <c r="V1298">
        <v>1</v>
      </c>
      <c r="W1298" t="s">
        <v>7785</v>
      </c>
      <c r="X1298">
        <v>1</v>
      </c>
      <c r="Y1298">
        <v>0</v>
      </c>
      <c r="Z1298">
        <v>0</v>
      </c>
      <c r="AA1298">
        <v>0</v>
      </c>
    </row>
    <row r="1299" spans="1:27" x14ac:dyDescent="0.3">
      <c r="A1299" t="s">
        <v>6988</v>
      </c>
      <c r="B1299">
        <v>99</v>
      </c>
      <c r="C1299" t="s">
        <v>7059</v>
      </c>
      <c r="D1299" t="s">
        <v>6988</v>
      </c>
      <c r="E1299" t="s">
        <v>7402</v>
      </c>
      <c r="F1299" t="s">
        <v>6988</v>
      </c>
      <c r="G1299" t="s">
        <v>6988</v>
      </c>
      <c r="H1299" t="s">
        <v>7902</v>
      </c>
      <c r="I1299">
        <v>2</v>
      </c>
      <c r="J1299" t="s">
        <v>7062</v>
      </c>
      <c r="K1299" t="s">
        <v>7063</v>
      </c>
      <c r="L1299">
        <v>40</v>
      </c>
      <c r="M1299" t="s">
        <v>32</v>
      </c>
      <c r="N1299" t="s">
        <v>5241</v>
      </c>
      <c r="P1299" t="s">
        <v>7064</v>
      </c>
      <c r="Q1299" t="s">
        <v>7065</v>
      </c>
      <c r="R1299" t="s">
        <v>7066</v>
      </c>
      <c r="S1299" t="s">
        <v>7067</v>
      </c>
      <c r="T1299" t="s">
        <v>7903</v>
      </c>
      <c r="U1299" t="s">
        <v>7068</v>
      </c>
      <c r="V1299">
        <v>1</v>
      </c>
      <c r="W1299" t="s">
        <v>7786</v>
      </c>
      <c r="X1299">
        <v>0</v>
      </c>
      <c r="Y1299">
        <v>0</v>
      </c>
      <c r="Z1299">
        <v>0</v>
      </c>
      <c r="AA1299">
        <v>1</v>
      </c>
    </row>
    <row r="1300" spans="1:27" x14ac:dyDescent="0.3">
      <c r="A1300" t="s">
        <v>6988</v>
      </c>
      <c r="B1300">
        <v>99</v>
      </c>
      <c r="C1300" t="s">
        <v>7059</v>
      </c>
      <c r="D1300" t="s">
        <v>6988</v>
      </c>
      <c r="E1300" t="s">
        <v>7402</v>
      </c>
      <c r="F1300" t="s">
        <v>6988</v>
      </c>
      <c r="G1300" t="s">
        <v>6988</v>
      </c>
      <c r="H1300" t="s">
        <v>7902</v>
      </c>
      <c r="I1300">
        <v>3</v>
      </c>
      <c r="J1300" t="s">
        <v>7069</v>
      </c>
      <c r="K1300" t="s">
        <v>7070</v>
      </c>
      <c r="L1300">
        <v>55</v>
      </c>
      <c r="M1300" t="s">
        <v>21</v>
      </c>
      <c r="P1300" t="s">
        <v>7071</v>
      </c>
      <c r="Q1300" t="s">
        <v>7072</v>
      </c>
      <c r="R1300" t="s">
        <v>7073</v>
      </c>
      <c r="T1300" t="s">
        <v>7903</v>
      </c>
      <c r="U1300" t="s">
        <v>7074</v>
      </c>
      <c r="V1300">
        <v>1</v>
      </c>
      <c r="W1300" t="s">
        <v>7787</v>
      </c>
      <c r="X1300">
        <v>1</v>
      </c>
      <c r="Y1300">
        <v>0</v>
      </c>
      <c r="Z1300">
        <v>0</v>
      </c>
      <c r="AA1300">
        <v>1</v>
      </c>
    </row>
    <row r="1301" spans="1:27" x14ac:dyDescent="0.3">
      <c r="A1301" t="s">
        <v>6988</v>
      </c>
      <c r="B1301">
        <v>99</v>
      </c>
      <c r="C1301" t="s">
        <v>7059</v>
      </c>
      <c r="D1301" t="s">
        <v>6988</v>
      </c>
      <c r="E1301" t="s">
        <v>7402</v>
      </c>
      <c r="F1301" t="s">
        <v>6988</v>
      </c>
      <c r="G1301" t="s">
        <v>6988</v>
      </c>
      <c r="H1301" t="s">
        <v>7902</v>
      </c>
      <c r="I1301">
        <v>4</v>
      </c>
      <c r="J1301" t="s">
        <v>7075</v>
      </c>
      <c r="K1301" t="s">
        <v>7076</v>
      </c>
      <c r="L1301">
        <v>35</v>
      </c>
      <c r="M1301" t="s">
        <v>32</v>
      </c>
      <c r="N1301" t="s">
        <v>63</v>
      </c>
      <c r="Q1301" t="s">
        <v>7788</v>
      </c>
      <c r="R1301" t="s">
        <v>7789</v>
      </c>
      <c r="T1301" t="s">
        <v>7903</v>
      </c>
      <c r="U1301" t="s">
        <v>7903</v>
      </c>
      <c r="V1301">
        <v>1</v>
      </c>
      <c r="W1301" t="s">
        <v>7790</v>
      </c>
      <c r="X1301">
        <v>0</v>
      </c>
      <c r="Y1301">
        <v>0</v>
      </c>
      <c r="Z1301">
        <v>0</v>
      </c>
      <c r="AA1301">
        <v>0</v>
      </c>
    </row>
    <row r="1302" spans="1:27" x14ac:dyDescent="0.3">
      <c r="A1302" t="s">
        <v>6988</v>
      </c>
      <c r="B1302">
        <v>99</v>
      </c>
      <c r="C1302" t="s">
        <v>7059</v>
      </c>
      <c r="D1302" t="s">
        <v>6988</v>
      </c>
      <c r="E1302" t="s">
        <v>7402</v>
      </c>
      <c r="F1302" t="s">
        <v>6988</v>
      </c>
      <c r="G1302" t="s">
        <v>6988</v>
      </c>
      <c r="H1302" t="s">
        <v>7902</v>
      </c>
      <c r="I1302">
        <v>5</v>
      </c>
      <c r="J1302" t="s">
        <v>7077</v>
      </c>
      <c r="K1302" t="s">
        <v>7078</v>
      </c>
      <c r="L1302">
        <v>47</v>
      </c>
      <c r="M1302" t="s">
        <v>21</v>
      </c>
      <c r="Q1302" t="s">
        <v>7079</v>
      </c>
      <c r="R1302" t="s">
        <v>7080</v>
      </c>
      <c r="T1302" t="s">
        <v>7903</v>
      </c>
      <c r="U1302" t="s">
        <v>7903</v>
      </c>
      <c r="V1302">
        <v>1</v>
      </c>
      <c r="W1302" t="s">
        <v>7791</v>
      </c>
      <c r="X1302">
        <v>1</v>
      </c>
      <c r="Y1302">
        <v>0</v>
      </c>
      <c r="Z1302">
        <v>0</v>
      </c>
      <c r="AA1302">
        <v>0</v>
      </c>
    </row>
    <row r="1303" spans="1:27" x14ac:dyDescent="0.3">
      <c r="A1303" t="s">
        <v>6988</v>
      </c>
      <c r="B1303">
        <v>99</v>
      </c>
      <c r="C1303" t="s">
        <v>7059</v>
      </c>
      <c r="D1303" t="s">
        <v>6988</v>
      </c>
      <c r="E1303" t="s">
        <v>7402</v>
      </c>
      <c r="F1303" t="s">
        <v>6988</v>
      </c>
      <c r="G1303" t="s">
        <v>6988</v>
      </c>
      <c r="H1303" t="s">
        <v>7902</v>
      </c>
      <c r="I1303">
        <v>6</v>
      </c>
      <c r="J1303" t="s">
        <v>7081</v>
      </c>
      <c r="K1303" t="s">
        <v>7082</v>
      </c>
      <c r="L1303">
        <v>43</v>
      </c>
      <c r="M1303" t="s">
        <v>32</v>
      </c>
      <c r="P1303" t="s">
        <v>7083</v>
      </c>
      <c r="Q1303" t="s">
        <v>7084</v>
      </c>
      <c r="R1303" t="s">
        <v>7085</v>
      </c>
      <c r="T1303" t="s">
        <v>7903</v>
      </c>
      <c r="U1303" t="s">
        <v>7903</v>
      </c>
      <c r="V1303">
        <v>1</v>
      </c>
      <c r="W1303" t="s">
        <v>7792</v>
      </c>
      <c r="X1303">
        <v>0</v>
      </c>
      <c r="Y1303">
        <v>0</v>
      </c>
      <c r="Z1303">
        <v>0</v>
      </c>
      <c r="AA1303">
        <v>0</v>
      </c>
    </row>
    <row r="1304" spans="1:27" x14ac:dyDescent="0.3">
      <c r="A1304" t="s">
        <v>6988</v>
      </c>
      <c r="B1304">
        <v>99</v>
      </c>
      <c r="C1304" t="s">
        <v>7059</v>
      </c>
      <c r="D1304" t="s">
        <v>6988</v>
      </c>
      <c r="E1304" t="s">
        <v>7402</v>
      </c>
      <c r="F1304" t="s">
        <v>6988</v>
      </c>
      <c r="G1304" t="s">
        <v>6988</v>
      </c>
      <c r="H1304" t="s">
        <v>7902</v>
      </c>
      <c r="I1304">
        <v>7</v>
      </c>
      <c r="J1304" t="s">
        <v>7086</v>
      </c>
      <c r="K1304" t="s">
        <v>7087</v>
      </c>
      <c r="L1304">
        <v>41</v>
      </c>
      <c r="M1304" t="s">
        <v>21</v>
      </c>
      <c r="N1304" t="s">
        <v>2181</v>
      </c>
      <c r="Q1304" t="s">
        <v>7793</v>
      </c>
      <c r="R1304" t="s">
        <v>7794</v>
      </c>
      <c r="S1304" t="s">
        <v>7795</v>
      </c>
      <c r="T1304" t="s">
        <v>7088</v>
      </c>
      <c r="U1304" t="s">
        <v>7089</v>
      </c>
      <c r="V1304">
        <v>1</v>
      </c>
      <c r="W1304" t="s">
        <v>7796</v>
      </c>
      <c r="X1304">
        <v>1</v>
      </c>
      <c r="Y1304">
        <v>0</v>
      </c>
      <c r="Z1304">
        <v>1</v>
      </c>
      <c r="AA1304">
        <v>1</v>
      </c>
    </row>
    <row r="1305" spans="1:27" x14ac:dyDescent="0.3">
      <c r="A1305" t="s">
        <v>6988</v>
      </c>
      <c r="B1305">
        <v>99</v>
      </c>
      <c r="C1305" t="s">
        <v>7059</v>
      </c>
      <c r="D1305" t="s">
        <v>6988</v>
      </c>
      <c r="E1305" t="s">
        <v>7402</v>
      </c>
      <c r="F1305" t="s">
        <v>6988</v>
      </c>
      <c r="G1305" t="s">
        <v>6988</v>
      </c>
      <c r="H1305" t="s">
        <v>7902</v>
      </c>
      <c r="I1305">
        <v>8</v>
      </c>
      <c r="J1305" t="s">
        <v>7090</v>
      </c>
      <c r="K1305" t="s">
        <v>7091</v>
      </c>
      <c r="L1305">
        <v>43</v>
      </c>
      <c r="M1305" t="s">
        <v>32</v>
      </c>
      <c r="Q1305" t="s">
        <v>7092</v>
      </c>
      <c r="T1305" t="s">
        <v>7903</v>
      </c>
      <c r="U1305" t="s">
        <v>7903</v>
      </c>
      <c r="V1305">
        <v>1</v>
      </c>
      <c r="W1305" t="s">
        <v>7797</v>
      </c>
      <c r="X1305">
        <v>0</v>
      </c>
      <c r="Y1305">
        <v>0</v>
      </c>
      <c r="Z1305">
        <v>0</v>
      </c>
      <c r="AA1305">
        <v>0</v>
      </c>
    </row>
    <row r="1306" spans="1:27" x14ac:dyDescent="0.3">
      <c r="A1306" t="s">
        <v>6988</v>
      </c>
      <c r="B1306">
        <v>99</v>
      </c>
      <c r="C1306" t="s">
        <v>7093</v>
      </c>
      <c r="D1306" t="s">
        <v>6988</v>
      </c>
      <c r="E1306" t="s">
        <v>7402</v>
      </c>
      <c r="F1306" t="s">
        <v>6988</v>
      </c>
      <c r="G1306" t="s">
        <v>6988</v>
      </c>
      <c r="H1306" t="s">
        <v>7902</v>
      </c>
      <c r="I1306">
        <v>1</v>
      </c>
      <c r="J1306" t="s">
        <v>7094</v>
      </c>
      <c r="K1306" t="s">
        <v>7095</v>
      </c>
      <c r="L1306">
        <v>66</v>
      </c>
      <c r="M1306" t="s">
        <v>32</v>
      </c>
      <c r="P1306" t="s">
        <v>7096</v>
      </c>
      <c r="Q1306" t="s">
        <v>7097</v>
      </c>
      <c r="T1306" t="s">
        <v>7903</v>
      </c>
      <c r="U1306" t="s">
        <v>7903</v>
      </c>
      <c r="V1306">
        <v>1</v>
      </c>
      <c r="W1306" t="s">
        <v>7798</v>
      </c>
      <c r="X1306">
        <v>0</v>
      </c>
      <c r="Y1306">
        <v>1</v>
      </c>
      <c r="Z1306">
        <v>0</v>
      </c>
      <c r="AA1306">
        <v>0</v>
      </c>
    </row>
    <row r="1307" spans="1:27" x14ac:dyDescent="0.3">
      <c r="A1307" t="s">
        <v>6988</v>
      </c>
      <c r="B1307">
        <v>99</v>
      </c>
      <c r="C1307" t="s">
        <v>7098</v>
      </c>
      <c r="D1307" t="s">
        <v>6988</v>
      </c>
      <c r="E1307" t="s">
        <v>7402</v>
      </c>
      <c r="F1307" t="s">
        <v>6988</v>
      </c>
      <c r="G1307" t="s">
        <v>6988</v>
      </c>
      <c r="H1307" t="s">
        <v>7902</v>
      </c>
      <c r="I1307">
        <v>2</v>
      </c>
      <c r="J1307" t="s">
        <v>7099</v>
      </c>
      <c r="K1307" t="s">
        <v>7100</v>
      </c>
      <c r="L1307">
        <v>69</v>
      </c>
      <c r="M1307" t="s">
        <v>32</v>
      </c>
      <c r="T1307" t="s">
        <v>7903</v>
      </c>
      <c r="U1307" t="s">
        <v>7903</v>
      </c>
      <c r="V1307">
        <v>1</v>
      </c>
      <c r="W1307" t="s">
        <v>7799</v>
      </c>
      <c r="X1307">
        <v>0</v>
      </c>
      <c r="Y1307">
        <v>1</v>
      </c>
      <c r="Z1307">
        <v>0</v>
      </c>
      <c r="AA1307">
        <v>0</v>
      </c>
    </row>
    <row r="1308" spans="1:27" x14ac:dyDescent="0.3">
      <c r="A1308" t="s">
        <v>6988</v>
      </c>
      <c r="B1308">
        <v>99</v>
      </c>
      <c r="C1308" t="s">
        <v>7101</v>
      </c>
      <c r="D1308" t="s">
        <v>6988</v>
      </c>
      <c r="E1308" t="s">
        <v>7402</v>
      </c>
      <c r="F1308" t="s">
        <v>6988</v>
      </c>
      <c r="G1308" t="s">
        <v>6988</v>
      </c>
      <c r="H1308" t="s">
        <v>7902</v>
      </c>
      <c r="I1308">
        <v>3</v>
      </c>
      <c r="J1308" t="s">
        <v>7102</v>
      </c>
      <c r="K1308" t="s">
        <v>7103</v>
      </c>
      <c r="L1308">
        <v>65</v>
      </c>
      <c r="M1308" t="s">
        <v>32</v>
      </c>
      <c r="S1308" t="s">
        <v>7800</v>
      </c>
      <c r="T1308" t="s">
        <v>7104</v>
      </c>
      <c r="U1308" t="s">
        <v>7105</v>
      </c>
      <c r="V1308">
        <v>1</v>
      </c>
      <c r="W1308" t="s">
        <v>7801</v>
      </c>
      <c r="X1308">
        <v>0</v>
      </c>
      <c r="Y1308">
        <v>1</v>
      </c>
      <c r="Z1308">
        <v>1</v>
      </c>
      <c r="AA1308">
        <v>1</v>
      </c>
    </row>
    <row r="1309" spans="1:27" x14ac:dyDescent="0.3">
      <c r="A1309" t="s">
        <v>6988</v>
      </c>
      <c r="B1309">
        <v>99</v>
      </c>
      <c r="C1309" t="s">
        <v>7106</v>
      </c>
      <c r="D1309" t="s">
        <v>6988</v>
      </c>
      <c r="E1309" t="s">
        <v>7402</v>
      </c>
      <c r="F1309" t="s">
        <v>6988</v>
      </c>
      <c r="G1309" t="s">
        <v>6988</v>
      </c>
      <c r="H1309" t="s">
        <v>7902</v>
      </c>
      <c r="I1309">
        <v>1</v>
      </c>
      <c r="J1309" t="s">
        <v>7107</v>
      </c>
      <c r="K1309" t="s">
        <v>7108</v>
      </c>
      <c r="L1309">
        <v>53</v>
      </c>
      <c r="M1309" t="s">
        <v>21</v>
      </c>
      <c r="Q1309" t="s">
        <v>7109</v>
      </c>
      <c r="T1309" t="s">
        <v>7903</v>
      </c>
      <c r="U1309" t="s">
        <v>7903</v>
      </c>
      <c r="V1309">
        <v>1</v>
      </c>
      <c r="W1309" t="s">
        <v>7802</v>
      </c>
      <c r="X1309">
        <v>1</v>
      </c>
      <c r="Y1309">
        <v>0</v>
      </c>
      <c r="Z1309">
        <v>0</v>
      </c>
      <c r="AA1309">
        <v>0</v>
      </c>
    </row>
    <row r="1310" spans="1:27" x14ac:dyDescent="0.3">
      <c r="A1310" t="s">
        <v>6988</v>
      </c>
      <c r="B1310">
        <v>99</v>
      </c>
      <c r="C1310" t="s">
        <v>7106</v>
      </c>
      <c r="D1310" t="s">
        <v>6988</v>
      </c>
      <c r="E1310" t="s">
        <v>7402</v>
      </c>
      <c r="F1310" t="s">
        <v>6988</v>
      </c>
      <c r="G1310" t="s">
        <v>6988</v>
      </c>
      <c r="H1310" t="s">
        <v>7902</v>
      </c>
      <c r="I1310">
        <v>2</v>
      </c>
      <c r="J1310" t="s">
        <v>7110</v>
      </c>
      <c r="K1310" t="s">
        <v>7111</v>
      </c>
      <c r="L1310">
        <v>32</v>
      </c>
      <c r="M1310" t="s">
        <v>32</v>
      </c>
      <c r="Q1310" t="s">
        <v>7803</v>
      </c>
      <c r="T1310" t="s">
        <v>7903</v>
      </c>
      <c r="U1310" t="s">
        <v>7903</v>
      </c>
      <c r="V1310">
        <v>1</v>
      </c>
      <c r="W1310" t="s">
        <v>7804</v>
      </c>
      <c r="X1310">
        <v>0</v>
      </c>
      <c r="Y1310">
        <v>0</v>
      </c>
      <c r="Z1310">
        <v>0</v>
      </c>
      <c r="AA1310">
        <v>0</v>
      </c>
    </row>
    <row r="1311" spans="1:27" x14ac:dyDescent="0.3">
      <c r="A1311" t="s">
        <v>6988</v>
      </c>
      <c r="B1311">
        <v>99</v>
      </c>
      <c r="C1311" t="s">
        <v>7106</v>
      </c>
      <c r="D1311" t="s">
        <v>6988</v>
      </c>
      <c r="E1311" t="s">
        <v>7402</v>
      </c>
      <c r="F1311" t="s">
        <v>6988</v>
      </c>
      <c r="G1311" t="s">
        <v>6988</v>
      </c>
      <c r="H1311" t="s">
        <v>7902</v>
      </c>
      <c r="I1311">
        <v>3</v>
      </c>
      <c r="J1311" t="s">
        <v>7805</v>
      </c>
      <c r="K1311" t="s">
        <v>7806</v>
      </c>
      <c r="L1311">
        <v>70</v>
      </c>
      <c r="M1311" t="s">
        <v>21</v>
      </c>
      <c r="N1311" t="s">
        <v>4465</v>
      </c>
      <c r="Q1311" t="s">
        <v>7807</v>
      </c>
      <c r="T1311" t="s">
        <v>7903</v>
      </c>
      <c r="U1311" t="s">
        <v>7903</v>
      </c>
      <c r="V1311">
        <v>1</v>
      </c>
      <c r="W1311" t="s">
        <v>7808</v>
      </c>
      <c r="X1311">
        <v>1</v>
      </c>
      <c r="Y1311">
        <v>1</v>
      </c>
      <c r="Z1311">
        <v>0</v>
      </c>
      <c r="AA1311">
        <v>0</v>
      </c>
    </row>
    <row r="1312" spans="1:27" x14ac:dyDescent="0.3">
      <c r="A1312" t="s">
        <v>6988</v>
      </c>
      <c r="B1312">
        <v>99</v>
      </c>
      <c r="C1312" t="s">
        <v>7106</v>
      </c>
      <c r="D1312" t="s">
        <v>6988</v>
      </c>
      <c r="E1312" t="s">
        <v>7402</v>
      </c>
      <c r="F1312" t="s">
        <v>6988</v>
      </c>
      <c r="G1312" t="s">
        <v>6988</v>
      </c>
      <c r="H1312" t="s">
        <v>7902</v>
      </c>
      <c r="I1312">
        <v>4</v>
      </c>
      <c r="J1312" t="s">
        <v>7112</v>
      </c>
      <c r="K1312" t="s">
        <v>7113</v>
      </c>
      <c r="L1312">
        <v>69</v>
      </c>
      <c r="M1312" t="s">
        <v>32</v>
      </c>
      <c r="T1312" t="s">
        <v>7903</v>
      </c>
      <c r="U1312" t="s">
        <v>7114</v>
      </c>
      <c r="V1312">
        <v>1</v>
      </c>
      <c r="W1312" t="s">
        <v>7809</v>
      </c>
      <c r="X1312">
        <v>0</v>
      </c>
      <c r="Y1312">
        <v>1</v>
      </c>
      <c r="Z1312">
        <v>0</v>
      </c>
      <c r="AA1312">
        <v>1</v>
      </c>
    </row>
    <row r="1313" spans="1:27" x14ac:dyDescent="0.3">
      <c r="A1313" t="s">
        <v>6988</v>
      </c>
      <c r="B1313">
        <v>99</v>
      </c>
      <c r="C1313" t="s">
        <v>7106</v>
      </c>
      <c r="D1313" t="s">
        <v>6988</v>
      </c>
      <c r="E1313" t="s">
        <v>7402</v>
      </c>
      <c r="F1313" t="s">
        <v>6988</v>
      </c>
      <c r="G1313" t="s">
        <v>6988</v>
      </c>
      <c r="H1313" t="s">
        <v>7902</v>
      </c>
      <c r="I1313">
        <v>5</v>
      </c>
      <c r="J1313" t="s">
        <v>7810</v>
      </c>
      <c r="K1313" t="s">
        <v>7115</v>
      </c>
      <c r="L1313">
        <v>57</v>
      </c>
      <c r="M1313" t="s">
        <v>21</v>
      </c>
      <c r="Q1313" t="s">
        <v>7811</v>
      </c>
      <c r="T1313" t="s">
        <v>7903</v>
      </c>
      <c r="U1313" t="s">
        <v>7116</v>
      </c>
      <c r="V1313">
        <v>1</v>
      </c>
      <c r="W1313" t="s">
        <v>7812</v>
      </c>
      <c r="X1313">
        <v>1</v>
      </c>
      <c r="Y1313">
        <v>0</v>
      </c>
      <c r="Z1313">
        <v>0</v>
      </c>
      <c r="AA1313">
        <v>1</v>
      </c>
    </row>
    <row r="1314" spans="1:27" x14ac:dyDescent="0.3">
      <c r="A1314" t="s">
        <v>6988</v>
      </c>
      <c r="B1314">
        <v>99</v>
      </c>
      <c r="C1314" t="s">
        <v>7106</v>
      </c>
      <c r="D1314" t="s">
        <v>6988</v>
      </c>
      <c r="E1314" t="s">
        <v>7402</v>
      </c>
      <c r="F1314" t="s">
        <v>6988</v>
      </c>
      <c r="G1314" t="s">
        <v>6988</v>
      </c>
      <c r="H1314" t="s">
        <v>7902</v>
      </c>
      <c r="I1314">
        <v>6</v>
      </c>
      <c r="J1314" t="s">
        <v>7117</v>
      </c>
      <c r="K1314" t="s">
        <v>7118</v>
      </c>
      <c r="L1314">
        <v>37</v>
      </c>
      <c r="M1314" t="s">
        <v>32</v>
      </c>
      <c r="N1314" t="s">
        <v>3405</v>
      </c>
      <c r="Q1314" t="s">
        <v>7119</v>
      </c>
      <c r="R1314" t="s">
        <v>7120</v>
      </c>
      <c r="S1314" t="s">
        <v>7121</v>
      </c>
      <c r="T1314" t="s">
        <v>7903</v>
      </c>
      <c r="U1314" t="s">
        <v>7903</v>
      </c>
      <c r="V1314">
        <v>1</v>
      </c>
      <c r="W1314" t="s">
        <v>7813</v>
      </c>
      <c r="X1314">
        <v>0</v>
      </c>
      <c r="Y1314">
        <v>0</v>
      </c>
      <c r="Z1314">
        <v>0</v>
      </c>
      <c r="AA1314">
        <v>0</v>
      </c>
    </row>
    <row r="1315" spans="1:27" x14ac:dyDescent="0.3">
      <c r="A1315" t="s">
        <v>6988</v>
      </c>
      <c r="B1315">
        <v>99</v>
      </c>
      <c r="C1315" t="s">
        <v>7106</v>
      </c>
      <c r="D1315" t="s">
        <v>6988</v>
      </c>
      <c r="E1315" t="s">
        <v>7402</v>
      </c>
      <c r="F1315" t="s">
        <v>6988</v>
      </c>
      <c r="G1315" t="s">
        <v>6988</v>
      </c>
      <c r="H1315" t="s">
        <v>7902</v>
      </c>
      <c r="I1315">
        <v>7</v>
      </c>
      <c r="J1315" t="s">
        <v>7122</v>
      </c>
      <c r="K1315" t="s">
        <v>7123</v>
      </c>
      <c r="L1315">
        <v>43</v>
      </c>
      <c r="M1315" t="s">
        <v>21</v>
      </c>
      <c r="N1315" t="s">
        <v>7814</v>
      </c>
      <c r="Q1315" t="s">
        <v>7124</v>
      </c>
      <c r="R1315" t="s">
        <v>7125</v>
      </c>
      <c r="S1315" t="s">
        <v>7126</v>
      </c>
      <c r="T1315" t="s">
        <v>7903</v>
      </c>
      <c r="U1315" t="s">
        <v>7903</v>
      </c>
      <c r="V1315">
        <v>1</v>
      </c>
      <c r="W1315" t="s">
        <v>7815</v>
      </c>
      <c r="X1315">
        <v>1</v>
      </c>
      <c r="Y1315">
        <v>0</v>
      </c>
      <c r="Z1315">
        <v>0</v>
      </c>
      <c r="AA1315">
        <v>0</v>
      </c>
    </row>
    <row r="1316" spans="1:27" x14ac:dyDescent="0.3">
      <c r="A1316" t="s">
        <v>6988</v>
      </c>
      <c r="B1316">
        <v>99</v>
      </c>
      <c r="C1316" t="s">
        <v>7106</v>
      </c>
      <c r="D1316" t="s">
        <v>6988</v>
      </c>
      <c r="E1316" t="s">
        <v>7402</v>
      </c>
      <c r="F1316" t="s">
        <v>6988</v>
      </c>
      <c r="G1316" t="s">
        <v>6988</v>
      </c>
      <c r="H1316" t="s">
        <v>7902</v>
      </c>
      <c r="I1316">
        <v>8</v>
      </c>
      <c r="J1316" t="s">
        <v>7127</v>
      </c>
      <c r="K1316" t="s">
        <v>7128</v>
      </c>
      <c r="L1316">
        <v>49</v>
      </c>
      <c r="M1316" t="s">
        <v>32</v>
      </c>
      <c r="N1316" t="s">
        <v>7129</v>
      </c>
      <c r="Q1316" t="s">
        <v>7130</v>
      </c>
      <c r="S1316" t="s">
        <v>7131</v>
      </c>
      <c r="T1316" t="s">
        <v>7903</v>
      </c>
      <c r="U1316" t="s">
        <v>7903</v>
      </c>
      <c r="V1316">
        <v>1</v>
      </c>
      <c r="W1316" t="s">
        <v>7816</v>
      </c>
      <c r="X1316">
        <v>0</v>
      </c>
      <c r="Y1316">
        <v>0</v>
      </c>
      <c r="Z1316">
        <v>0</v>
      </c>
      <c r="AA1316">
        <v>0</v>
      </c>
    </row>
    <row r="1317" spans="1:27" x14ac:dyDescent="0.3">
      <c r="A1317" t="s">
        <v>6988</v>
      </c>
      <c r="B1317">
        <v>99</v>
      </c>
      <c r="C1317" t="s">
        <v>7132</v>
      </c>
      <c r="D1317" t="s">
        <v>6988</v>
      </c>
      <c r="E1317" t="s">
        <v>7402</v>
      </c>
      <c r="F1317" t="s">
        <v>6988</v>
      </c>
      <c r="G1317" t="s">
        <v>6988</v>
      </c>
      <c r="H1317" t="s">
        <v>7902</v>
      </c>
      <c r="I1317">
        <v>1</v>
      </c>
      <c r="J1317" t="s">
        <v>7133</v>
      </c>
      <c r="K1317" t="s">
        <v>7134</v>
      </c>
      <c r="L1317">
        <v>52</v>
      </c>
      <c r="M1317" t="s">
        <v>21</v>
      </c>
      <c r="Q1317" t="s">
        <v>7817</v>
      </c>
      <c r="T1317" t="s">
        <v>7903</v>
      </c>
      <c r="U1317" t="s">
        <v>7903</v>
      </c>
      <c r="V1317">
        <v>1</v>
      </c>
      <c r="W1317" t="s">
        <v>7818</v>
      </c>
      <c r="X1317">
        <v>1</v>
      </c>
      <c r="Y1317">
        <v>0</v>
      </c>
      <c r="Z1317">
        <v>0</v>
      </c>
      <c r="AA1317">
        <v>0</v>
      </c>
    </row>
    <row r="1318" spans="1:27" x14ac:dyDescent="0.3">
      <c r="A1318" t="s">
        <v>6988</v>
      </c>
      <c r="B1318">
        <v>99</v>
      </c>
      <c r="C1318" t="s">
        <v>7132</v>
      </c>
      <c r="D1318" t="s">
        <v>6988</v>
      </c>
      <c r="E1318" t="s">
        <v>7402</v>
      </c>
      <c r="F1318" t="s">
        <v>6988</v>
      </c>
      <c r="G1318" t="s">
        <v>6988</v>
      </c>
      <c r="H1318" t="s">
        <v>7902</v>
      </c>
      <c r="I1318">
        <v>2</v>
      </c>
      <c r="J1318" t="s">
        <v>7135</v>
      </c>
      <c r="K1318" t="s">
        <v>7136</v>
      </c>
      <c r="L1318">
        <v>41</v>
      </c>
      <c r="M1318" t="s">
        <v>21</v>
      </c>
      <c r="Q1318" t="s">
        <v>7137</v>
      </c>
      <c r="T1318" t="s">
        <v>7903</v>
      </c>
      <c r="U1318" t="s">
        <v>7903</v>
      </c>
      <c r="V1318">
        <v>1</v>
      </c>
      <c r="W1318" t="s">
        <v>7819</v>
      </c>
      <c r="X1318">
        <v>1</v>
      </c>
      <c r="Y1318">
        <v>0</v>
      </c>
      <c r="Z1318">
        <v>0</v>
      </c>
      <c r="AA1318">
        <v>0</v>
      </c>
    </row>
    <row r="1319" spans="1:27" x14ac:dyDescent="0.3">
      <c r="A1319" t="s">
        <v>6988</v>
      </c>
      <c r="B1319">
        <v>99</v>
      </c>
      <c r="C1319" t="s">
        <v>7132</v>
      </c>
      <c r="D1319" t="s">
        <v>6988</v>
      </c>
      <c r="E1319" t="s">
        <v>7402</v>
      </c>
      <c r="F1319" t="s">
        <v>6988</v>
      </c>
      <c r="G1319" t="s">
        <v>6988</v>
      </c>
      <c r="H1319" t="s">
        <v>7902</v>
      </c>
      <c r="I1319">
        <v>3</v>
      </c>
      <c r="J1319" t="s">
        <v>7138</v>
      </c>
      <c r="K1319" t="s">
        <v>7139</v>
      </c>
      <c r="L1319">
        <v>52</v>
      </c>
      <c r="M1319" t="s">
        <v>21</v>
      </c>
      <c r="N1319" t="s">
        <v>4983</v>
      </c>
      <c r="Q1319" t="s">
        <v>7140</v>
      </c>
      <c r="S1319" t="s">
        <v>7820</v>
      </c>
      <c r="T1319" t="s">
        <v>7903</v>
      </c>
      <c r="U1319" t="s">
        <v>7903</v>
      </c>
      <c r="V1319">
        <v>1</v>
      </c>
      <c r="W1319" t="s">
        <v>7821</v>
      </c>
      <c r="X1319">
        <v>1</v>
      </c>
      <c r="Y1319">
        <v>0</v>
      </c>
      <c r="Z1319">
        <v>0</v>
      </c>
      <c r="AA1319">
        <v>0</v>
      </c>
    </row>
    <row r="1320" spans="1:27" x14ac:dyDescent="0.3">
      <c r="A1320" t="s">
        <v>6988</v>
      </c>
      <c r="B1320">
        <v>99</v>
      </c>
      <c r="C1320" t="s">
        <v>7132</v>
      </c>
      <c r="D1320" t="s">
        <v>6988</v>
      </c>
      <c r="E1320" t="s">
        <v>7402</v>
      </c>
      <c r="F1320" t="s">
        <v>6988</v>
      </c>
      <c r="G1320" t="s">
        <v>6988</v>
      </c>
      <c r="H1320" t="s">
        <v>7902</v>
      </c>
      <c r="I1320">
        <v>4</v>
      </c>
      <c r="J1320" t="s">
        <v>7141</v>
      </c>
      <c r="K1320" t="s">
        <v>7142</v>
      </c>
      <c r="L1320">
        <v>62</v>
      </c>
      <c r="M1320" t="s">
        <v>21</v>
      </c>
      <c r="Q1320" t="s">
        <v>7143</v>
      </c>
      <c r="R1320" t="s">
        <v>7144</v>
      </c>
      <c r="T1320" t="s">
        <v>7903</v>
      </c>
      <c r="U1320" t="s">
        <v>7903</v>
      </c>
      <c r="V1320">
        <v>1</v>
      </c>
      <c r="W1320" t="s">
        <v>7822</v>
      </c>
      <c r="X1320">
        <v>1</v>
      </c>
      <c r="Y1320">
        <v>1</v>
      </c>
      <c r="Z1320">
        <v>0</v>
      </c>
      <c r="AA1320">
        <v>0</v>
      </c>
    </row>
    <row r="1321" spans="1:27" x14ac:dyDescent="0.3">
      <c r="A1321" t="s">
        <v>6988</v>
      </c>
      <c r="B1321">
        <v>99</v>
      </c>
      <c r="C1321" t="s">
        <v>7145</v>
      </c>
      <c r="D1321" t="s">
        <v>6988</v>
      </c>
      <c r="E1321" t="s">
        <v>7402</v>
      </c>
      <c r="F1321" t="s">
        <v>6988</v>
      </c>
      <c r="G1321" t="s">
        <v>6988</v>
      </c>
      <c r="H1321" t="s">
        <v>7902</v>
      </c>
      <c r="I1321">
        <v>5</v>
      </c>
      <c r="J1321" t="s">
        <v>7146</v>
      </c>
      <c r="K1321" t="s">
        <v>7147</v>
      </c>
      <c r="L1321">
        <v>41</v>
      </c>
      <c r="M1321" t="s">
        <v>21</v>
      </c>
      <c r="N1321" t="s">
        <v>57</v>
      </c>
      <c r="Q1321" t="s">
        <v>7148</v>
      </c>
      <c r="R1321" t="s">
        <v>7149</v>
      </c>
      <c r="T1321" t="s">
        <v>7903</v>
      </c>
      <c r="U1321" t="s">
        <v>7903</v>
      </c>
      <c r="V1321">
        <v>1</v>
      </c>
      <c r="W1321" t="s">
        <v>7823</v>
      </c>
      <c r="X1321">
        <v>1</v>
      </c>
      <c r="Y1321">
        <v>0</v>
      </c>
      <c r="Z1321">
        <v>0</v>
      </c>
      <c r="AA1321">
        <v>0</v>
      </c>
    </row>
    <row r="1322" spans="1:27" x14ac:dyDescent="0.3">
      <c r="A1322" t="s">
        <v>6988</v>
      </c>
      <c r="B1322">
        <v>99</v>
      </c>
      <c r="C1322" t="s">
        <v>7150</v>
      </c>
      <c r="D1322" t="s">
        <v>6988</v>
      </c>
      <c r="E1322" t="s">
        <v>7402</v>
      </c>
      <c r="F1322" t="s">
        <v>6988</v>
      </c>
      <c r="G1322" t="s">
        <v>6988</v>
      </c>
      <c r="H1322" t="s">
        <v>7902</v>
      </c>
      <c r="I1322">
        <v>1</v>
      </c>
      <c r="J1322" t="s">
        <v>7151</v>
      </c>
      <c r="K1322" t="s">
        <v>7152</v>
      </c>
      <c r="L1322">
        <v>46</v>
      </c>
      <c r="M1322" t="s">
        <v>21</v>
      </c>
      <c r="Q1322" t="s">
        <v>7153</v>
      </c>
      <c r="T1322" t="s">
        <v>7903</v>
      </c>
      <c r="U1322" t="s">
        <v>7903</v>
      </c>
      <c r="V1322">
        <v>1</v>
      </c>
      <c r="W1322" t="s">
        <v>7824</v>
      </c>
      <c r="X1322">
        <v>1</v>
      </c>
      <c r="Y1322">
        <v>0</v>
      </c>
      <c r="Z1322">
        <v>0</v>
      </c>
      <c r="AA1322">
        <v>0</v>
      </c>
    </row>
    <row r="1323" spans="1:27" x14ac:dyDescent="0.3">
      <c r="A1323" t="s">
        <v>6988</v>
      </c>
      <c r="B1323">
        <v>99</v>
      </c>
      <c r="C1323" t="s">
        <v>7150</v>
      </c>
      <c r="D1323" t="s">
        <v>6988</v>
      </c>
      <c r="E1323" t="s">
        <v>7402</v>
      </c>
      <c r="F1323" t="s">
        <v>6988</v>
      </c>
      <c r="G1323" t="s">
        <v>6988</v>
      </c>
      <c r="H1323" t="s">
        <v>7902</v>
      </c>
      <c r="I1323">
        <v>2</v>
      </c>
      <c r="J1323" t="s">
        <v>7154</v>
      </c>
      <c r="K1323" t="s">
        <v>7155</v>
      </c>
      <c r="L1323">
        <v>58</v>
      </c>
      <c r="M1323" t="s">
        <v>32</v>
      </c>
      <c r="T1323" t="s">
        <v>7903</v>
      </c>
      <c r="U1323" t="s">
        <v>7903</v>
      </c>
      <c r="V1323">
        <v>1</v>
      </c>
      <c r="W1323" t="s">
        <v>7825</v>
      </c>
      <c r="X1323">
        <v>0</v>
      </c>
      <c r="Y1323">
        <v>0</v>
      </c>
      <c r="Z1323">
        <v>0</v>
      </c>
      <c r="AA1323">
        <v>0</v>
      </c>
    </row>
    <row r="1324" spans="1:27" x14ac:dyDescent="0.3">
      <c r="A1324" t="s">
        <v>6988</v>
      </c>
      <c r="B1324">
        <v>99</v>
      </c>
      <c r="C1324" t="s">
        <v>7150</v>
      </c>
      <c r="D1324" t="s">
        <v>6988</v>
      </c>
      <c r="E1324" t="s">
        <v>7402</v>
      </c>
      <c r="F1324" t="s">
        <v>6988</v>
      </c>
      <c r="G1324" t="s">
        <v>6988</v>
      </c>
      <c r="H1324" t="s">
        <v>7902</v>
      </c>
      <c r="I1324">
        <v>3</v>
      </c>
      <c r="J1324" t="s">
        <v>7156</v>
      </c>
      <c r="K1324" t="s">
        <v>7157</v>
      </c>
      <c r="L1324">
        <v>62</v>
      </c>
      <c r="M1324" t="s">
        <v>21</v>
      </c>
      <c r="T1324" t="s">
        <v>7903</v>
      </c>
      <c r="U1324" t="s">
        <v>7903</v>
      </c>
      <c r="V1324">
        <v>1</v>
      </c>
      <c r="W1324" t="s">
        <v>7826</v>
      </c>
      <c r="X1324">
        <v>1</v>
      </c>
      <c r="Y1324">
        <v>1</v>
      </c>
      <c r="Z1324">
        <v>0</v>
      </c>
      <c r="AA1324">
        <v>0</v>
      </c>
    </row>
    <row r="1325" spans="1:27" x14ac:dyDescent="0.3">
      <c r="A1325" t="s">
        <v>6988</v>
      </c>
      <c r="B1325">
        <v>99</v>
      </c>
      <c r="C1325" t="s">
        <v>7150</v>
      </c>
      <c r="D1325" t="s">
        <v>6988</v>
      </c>
      <c r="E1325" t="s">
        <v>7402</v>
      </c>
      <c r="F1325" t="s">
        <v>6988</v>
      </c>
      <c r="G1325" t="s">
        <v>6988</v>
      </c>
      <c r="H1325" t="s">
        <v>7902</v>
      </c>
      <c r="I1325">
        <v>4</v>
      </c>
      <c r="J1325" t="s">
        <v>7158</v>
      </c>
      <c r="K1325" t="s">
        <v>7159</v>
      </c>
      <c r="L1325">
        <v>43</v>
      </c>
      <c r="M1325" t="s">
        <v>21</v>
      </c>
      <c r="Q1325" t="s">
        <v>7160</v>
      </c>
      <c r="T1325" t="s">
        <v>7903</v>
      </c>
      <c r="U1325" t="s">
        <v>7903</v>
      </c>
      <c r="V1325">
        <v>1</v>
      </c>
      <c r="W1325" t="s">
        <v>7827</v>
      </c>
      <c r="X1325">
        <v>1</v>
      </c>
      <c r="Y1325">
        <v>0</v>
      </c>
      <c r="Z1325">
        <v>0</v>
      </c>
      <c r="AA1325">
        <v>0</v>
      </c>
    </row>
    <row r="1326" spans="1:27" x14ac:dyDescent="0.3">
      <c r="A1326" t="s">
        <v>6988</v>
      </c>
      <c r="B1326">
        <v>99</v>
      </c>
      <c r="C1326" t="s">
        <v>7150</v>
      </c>
      <c r="D1326" t="s">
        <v>6988</v>
      </c>
      <c r="E1326" t="s">
        <v>7402</v>
      </c>
      <c r="F1326" t="s">
        <v>6988</v>
      </c>
      <c r="G1326" t="s">
        <v>6988</v>
      </c>
      <c r="H1326" t="s">
        <v>7902</v>
      </c>
      <c r="I1326">
        <v>5</v>
      </c>
      <c r="J1326" t="s">
        <v>7161</v>
      </c>
      <c r="K1326" t="s">
        <v>7162</v>
      </c>
      <c r="L1326">
        <v>56</v>
      </c>
      <c r="M1326" t="s">
        <v>21</v>
      </c>
      <c r="Q1326" t="s">
        <v>7828</v>
      </c>
      <c r="R1326" t="s">
        <v>7829</v>
      </c>
      <c r="T1326" t="s">
        <v>7903</v>
      </c>
      <c r="U1326" t="s">
        <v>7903</v>
      </c>
      <c r="V1326">
        <v>1</v>
      </c>
      <c r="W1326" t="s">
        <v>7830</v>
      </c>
      <c r="X1326">
        <v>1</v>
      </c>
      <c r="Y1326">
        <v>0</v>
      </c>
      <c r="Z1326">
        <v>0</v>
      </c>
      <c r="AA1326">
        <v>0</v>
      </c>
    </row>
    <row r="1327" spans="1:27" x14ac:dyDescent="0.3">
      <c r="A1327" t="s">
        <v>6988</v>
      </c>
      <c r="B1327">
        <v>99</v>
      </c>
      <c r="C1327" t="s">
        <v>7163</v>
      </c>
      <c r="D1327" t="s">
        <v>6988</v>
      </c>
      <c r="E1327" t="s">
        <v>7402</v>
      </c>
      <c r="F1327" t="s">
        <v>6988</v>
      </c>
      <c r="G1327" t="s">
        <v>6988</v>
      </c>
      <c r="H1327" t="s">
        <v>7902</v>
      </c>
      <c r="I1327">
        <v>1</v>
      </c>
      <c r="J1327" t="s">
        <v>7164</v>
      </c>
      <c r="K1327" t="s">
        <v>7165</v>
      </c>
      <c r="L1327">
        <v>34</v>
      </c>
      <c r="M1327" t="s">
        <v>21</v>
      </c>
      <c r="N1327" t="s">
        <v>4105</v>
      </c>
      <c r="P1327" t="s">
        <v>7166</v>
      </c>
      <c r="Q1327" t="s">
        <v>7167</v>
      </c>
      <c r="R1327" t="s">
        <v>7168</v>
      </c>
      <c r="S1327" t="s">
        <v>7169</v>
      </c>
      <c r="T1327" t="s">
        <v>7903</v>
      </c>
      <c r="U1327" t="s">
        <v>7903</v>
      </c>
      <c r="V1327">
        <v>1</v>
      </c>
      <c r="W1327" t="s">
        <v>7831</v>
      </c>
      <c r="X1327">
        <v>1</v>
      </c>
      <c r="Y1327">
        <v>0</v>
      </c>
      <c r="Z1327">
        <v>0</v>
      </c>
      <c r="AA1327">
        <v>0</v>
      </c>
    </row>
    <row r="1328" spans="1:27" x14ac:dyDescent="0.3">
      <c r="A1328" t="s">
        <v>6988</v>
      </c>
      <c r="B1328">
        <v>99</v>
      </c>
      <c r="C1328" t="s">
        <v>7163</v>
      </c>
      <c r="D1328" t="s">
        <v>6988</v>
      </c>
      <c r="E1328" t="s">
        <v>7402</v>
      </c>
      <c r="F1328" t="s">
        <v>6988</v>
      </c>
      <c r="G1328" t="s">
        <v>6988</v>
      </c>
      <c r="H1328" t="s">
        <v>7902</v>
      </c>
      <c r="I1328">
        <v>2</v>
      </c>
      <c r="J1328" t="s">
        <v>7170</v>
      </c>
      <c r="K1328" t="s">
        <v>7171</v>
      </c>
      <c r="L1328">
        <v>56</v>
      </c>
      <c r="M1328" t="s">
        <v>32</v>
      </c>
      <c r="Q1328" t="s">
        <v>7172</v>
      </c>
      <c r="R1328" t="s">
        <v>7173</v>
      </c>
      <c r="S1328" t="s">
        <v>7174</v>
      </c>
      <c r="T1328" t="s">
        <v>7903</v>
      </c>
      <c r="U1328" t="s">
        <v>7903</v>
      </c>
      <c r="V1328">
        <v>1</v>
      </c>
      <c r="W1328" t="s">
        <v>7832</v>
      </c>
      <c r="X1328">
        <v>0</v>
      </c>
      <c r="Y1328">
        <v>0</v>
      </c>
      <c r="Z1328">
        <v>0</v>
      </c>
      <c r="AA1328">
        <v>0</v>
      </c>
    </row>
    <row r="1329" spans="1:27" x14ac:dyDescent="0.3">
      <c r="A1329" t="s">
        <v>6988</v>
      </c>
      <c r="B1329">
        <v>99</v>
      </c>
      <c r="C1329" t="s">
        <v>7163</v>
      </c>
      <c r="D1329" t="s">
        <v>6988</v>
      </c>
      <c r="E1329" t="s">
        <v>7402</v>
      </c>
      <c r="F1329" t="s">
        <v>6988</v>
      </c>
      <c r="G1329" t="s">
        <v>6988</v>
      </c>
      <c r="H1329" t="s">
        <v>7902</v>
      </c>
      <c r="I1329">
        <v>3</v>
      </c>
      <c r="J1329" t="s">
        <v>7175</v>
      </c>
      <c r="K1329" t="s">
        <v>7176</v>
      </c>
      <c r="L1329">
        <v>41</v>
      </c>
      <c r="M1329" t="s">
        <v>21</v>
      </c>
      <c r="Q1329" t="s">
        <v>7833</v>
      </c>
      <c r="T1329" t="s">
        <v>7903</v>
      </c>
      <c r="U1329" t="s">
        <v>7903</v>
      </c>
      <c r="V1329">
        <v>1</v>
      </c>
      <c r="W1329" t="s">
        <v>7834</v>
      </c>
      <c r="X1329">
        <v>1</v>
      </c>
      <c r="Y1329">
        <v>0</v>
      </c>
      <c r="Z1329">
        <v>0</v>
      </c>
      <c r="AA1329">
        <v>0</v>
      </c>
    </row>
    <row r="1330" spans="1:27" x14ac:dyDescent="0.3">
      <c r="A1330" t="s">
        <v>6988</v>
      </c>
      <c r="B1330">
        <v>99</v>
      </c>
      <c r="C1330" t="s">
        <v>7163</v>
      </c>
      <c r="D1330" t="s">
        <v>6988</v>
      </c>
      <c r="E1330" t="s">
        <v>7402</v>
      </c>
      <c r="F1330" t="s">
        <v>6988</v>
      </c>
      <c r="G1330" t="s">
        <v>6988</v>
      </c>
      <c r="H1330" t="s">
        <v>7902</v>
      </c>
      <c r="I1330">
        <v>4</v>
      </c>
      <c r="J1330" t="s">
        <v>7177</v>
      </c>
      <c r="K1330" t="s">
        <v>7178</v>
      </c>
      <c r="L1330">
        <v>39</v>
      </c>
      <c r="M1330" t="s">
        <v>32</v>
      </c>
      <c r="N1330" t="s">
        <v>63</v>
      </c>
      <c r="O1330" t="s">
        <v>7179</v>
      </c>
      <c r="P1330" t="s">
        <v>7180</v>
      </c>
      <c r="Q1330" t="s">
        <v>7181</v>
      </c>
      <c r="R1330" t="s">
        <v>7180</v>
      </c>
      <c r="S1330" t="s">
        <v>7182</v>
      </c>
      <c r="T1330" t="s">
        <v>7903</v>
      </c>
      <c r="U1330" t="s">
        <v>7903</v>
      </c>
      <c r="V1330">
        <v>1</v>
      </c>
      <c r="W1330" t="s">
        <v>7835</v>
      </c>
      <c r="X1330">
        <v>0</v>
      </c>
      <c r="Y1330">
        <v>0</v>
      </c>
      <c r="Z1330">
        <v>0</v>
      </c>
      <c r="AA1330">
        <v>0</v>
      </c>
    </row>
    <row r="1331" spans="1:27" x14ac:dyDescent="0.3">
      <c r="A1331" t="s">
        <v>6988</v>
      </c>
      <c r="B1331">
        <v>99</v>
      </c>
      <c r="C1331" t="s">
        <v>7163</v>
      </c>
      <c r="D1331" t="s">
        <v>6988</v>
      </c>
      <c r="E1331" t="s">
        <v>7402</v>
      </c>
      <c r="F1331" t="s">
        <v>6988</v>
      </c>
      <c r="G1331" t="s">
        <v>6988</v>
      </c>
      <c r="H1331" t="s">
        <v>7902</v>
      </c>
      <c r="I1331">
        <v>5</v>
      </c>
      <c r="J1331" t="s">
        <v>7183</v>
      </c>
      <c r="K1331" t="s">
        <v>7184</v>
      </c>
      <c r="L1331">
        <v>58</v>
      </c>
      <c r="M1331" t="s">
        <v>21</v>
      </c>
      <c r="O1331" t="s">
        <v>7185</v>
      </c>
      <c r="P1331" t="s">
        <v>7186</v>
      </c>
      <c r="Q1331" t="s">
        <v>7187</v>
      </c>
      <c r="R1331" t="s">
        <v>7188</v>
      </c>
      <c r="S1331" t="s">
        <v>7189</v>
      </c>
      <c r="T1331" t="s">
        <v>7903</v>
      </c>
      <c r="U1331" t="s">
        <v>7903</v>
      </c>
      <c r="V1331">
        <v>1</v>
      </c>
      <c r="W1331" t="s">
        <v>7836</v>
      </c>
      <c r="X1331">
        <v>1</v>
      </c>
      <c r="Y1331">
        <v>0</v>
      </c>
      <c r="Z1331">
        <v>0</v>
      </c>
      <c r="AA1331">
        <v>0</v>
      </c>
    </row>
    <row r="1332" spans="1:27" x14ac:dyDescent="0.3">
      <c r="A1332" t="s">
        <v>6988</v>
      </c>
      <c r="B1332">
        <v>99</v>
      </c>
      <c r="C1332" t="s">
        <v>7190</v>
      </c>
      <c r="D1332" t="s">
        <v>6988</v>
      </c>
      <c r="E1332" t="s">
        <v>7402</v>
      </c>
      <c r="F1332" t="s">
        <v>6988</v>
      </c>
      <c r="G1332" t="s">
        <v>6988</v>
      </c>
      <c r="H1332" t="s">
        <v>7902</v>
      </c>
      <c r="I1332">
        <v>6</v>
      </c>
      <c r="J1332" t="s">
        <v>7837</v>
      </c>
      <c r="K1332" t="s">
        <v>7191</v>
      </c>
      <c r="L1332">
        <v>40</v>
      </c>
      <c r="M1332" t="s">
        <v>21</v>
      </c>
      <c r="Q1332" t="s">
        <v>7192</v>
      </c>
      <c r="T1332" t="s">
        <v>7903</v>
      </c>
      <c r="U1332" t="s">
        <v>7903</v>
      </c>
      <c r="V1332">
        <v>1</v>
      </c>
      <c r="W1332" t="s">
        <v>7838</v>
      </c>
      <c r="X1332">
        <v>1</v>
      </c>
      <c r="Y1332">
        <v>0</v>
      </c>
      <c r="Z1332">
        <v>0</v>
      </c>
      <c r="AA1332">
        <v>0</v>
      </c>
    </row>
    <row r="1333" spans="1:27" x14ac:dyDescent="0.3">
      <c r="A1333" t="s">
        <v>6988</v>
      </c>
      <c r="B1333">
        <v>99</v>
      </c>
      <c r="C1333" t="s">
        <v>7190</v>
      </c>
      <c r="D1333" t="s">
        <v>6988</v>
      </c>
      <c r="E1333" t="s">
        <v>7402</v>
      </c>
      <c r="F1333" t="s">
        <v>6988</v>
      </c>
      <c r="G1333" t="s">
        <v>6988</v>
      </c>
      <c r="H1333" t="s">
        <v>7902</v>
      </c>
      <c r="I1333">
        <v>7</v>
      </c>
      <c r="J1333" t="s">
        <v>7193</v>
      </c>
      <c r="K1333" t="s">
        <v>7194</v>
      </c>
      <c r="L1333">
        <v>28</v>
      </c>
      <c r="M1333" t="s">
        <v>32</v>
      </c>
      <c r="Q1333" t="s">
        <v>7195</v>
      </c>
      <c r="R1333" t="s">
        <v>7196</v>
      </c>
      <c r="T1333" t="s">
        <v>7903</v>
      </c>
      <c r="U1333" t="s">
        <v>7903</v>
      </c>
      <c r="V1333">
        <v>1</v>
      </c>
      <c r="W1333" t="s">
        <v>7839</v>
      </c>
      <c r="X1333">
        <v>0</v>
      </c>
      <c r="Y1333">
        <v>0</v>
      </c>
      <c r="Z1333">
        <v>0</v>
      </c>
      <c r="AA1333">
        <v>0</v>
      </c>
    </row>
    <row r="1334" spans="1:27" x14ac:dyDescent="0.3">
      <c r="A1334" t="s">
        <v>6988</v>
      </c>
      <c r="B1334">
        <v>99</v>
      </c>
      <c r="C1334" t="s">
        <v>7190</v>
      </c>
      <c r="D1334" t="s">
        <v>6988</v>
      </c>
      <c r="E1334" t="s">
        <v>7402</v>
      </c>
      <c r="F1334" t="s">
        <v>6988</v>
      </c>
      <c r="G1334" t="s">
        <v>6988</v>
      </c>
      <c r="H1334" t="s">
        <v>7902</v>
      </c>
      <c r="I1334">
        <v>8</v>
      </c>
      <c r="J1334" t="s">
        <v>7197</v>
      </c>
      <c r="K1334" t="s">
        <v>7198</v>
      </c>
      <c r="L1334">
        <v>36</v>
      </c>
      <c r="M1334" t="s">
        <v>21</v>
      </c>
      <c r="N1334" t="s">
        <v>57</v>
      </c>
      <c r="P1334" t="s">
        <v>7199</v>
      </c>
      <c r="Q1334" t="s">
        <v>7200</v>
      </c>
      <c r="R1334" t="s">
        <v>7201</v>
      </c>
      <c r="S1334" t="s">
        <v>7202</v>
      </c>
      <c r="T1334" t="s">
        <v>7903</v>
      </c>
      <c r="U1334" t="s">
        <v>7903</v>
      </c>
      <c r="V1334">
        <v>1</v>
      </c>
      <c r="W1334" t="s">
        <v>7840</v>
      </c>
      <c r="X1334">
        <v>1</v>
      </c>
      <c r="Y1334">
        <v>0</v>
      </c>
      <c r="Z1334">
        <v>0</v>
      </c>
      <c r="AA1334">
        <v>0</v>
      </c>
    </row>
    <row r="1335" spans="1:27" x14ac:dyDescent="0.3">
      <c r="A1335" t="s">
        <v>6988</v>
      </c>
      <c r="B1335">
        <v>99</v>
      </c>
      <c r="C1335" t="s">
        <v>7190</v>
      </c>
      <c r="D1335" t="s">
        <v>6988</v>
      </c>
      <c r="E1335" t="s">
        <v>7402</v>
      </c>
      <c r="F1335" t="s">
        <v>6988</v>
      </c>
      <c r="G1335" t="s">
        <v>6988</v>
      </c>
      <c r="H1335" t="s">
        <v>7902</v>
      </c>
      <c r="I1335">
        <v>9</v>
      </c>
      <c r="J1335" t="s">
        <v>7203</v>
      </c>
      <c r="K1335" t="s">
        <v>7204</v>
      </c>
      <c r="L1335">
        <v>54</v>
      </c>
      <c r="M1335" t="s">
        <v>32</v>
      </c>
      <c r="P1335" t="s">
        <v>7205</v>
      </c>
      <c r="Q1335" t="s">
        <v>7206</v>
      </c>
      <c r="R1335" t="s">
        <v>7207</v>
      </c>
      <c r="S1335" t="s">
        <v>7208</v>
      </c>
      <c r="T1335" t="s">
        <v>7209</v>
      </c>
      <c r="U1335" t="s">
        <v>7210</v>
      </c>
      <c r="V1335">
        <v>1</v>
      </c>
      <c r="W1335" t="s">
        <v>7841</v>
      </c>
      <c r="X1335">
        <v>0</v>
      </c>
      <c r="Y1335">
        <v>0</v>
      </c>
      <c r="Z1335">
        <v>1</v>
      </c>
      <c r="AA1335">
        <v>1</v>
      </c>
    </row>
    <row r="1336" spans="1:27" x14ac:dyDescent="0.3">
      <c r="A1336" t="s">
        <v>6988</v>
      </c>
      <c r="B1336">
        <v>99</v>
      </c>
      <c r="C1336" t="s">
        <v>7190</v>
      </c>
      <c r="D1336" t="s">
        <v>6988</v>
      </c>
      <c r="E1336" t="s">
        <v>7402</v>
      </c>
      <c r="F1336" t="s">
        <v>6988</v>
      </c>
      <c r="G1336" t="s">
        <v>6988</v>
      </c>
      <c r="H1336" t="s">
        <v>7902</v>
      </c>
      <c r="I1336">
        <v>10</v>
      </c>
      <c r="J1336" t="s">
        <v>7211</v>
      </c>
      <c r="K1336" t="s">
        <v>7212</v>
      </c>
      <c r="L1336">
        <v>52</v>
      </c>
      <c r="M1336" t="s">
        <v>21</v>
      </c>
      <c r="T1336" t="s">
        <v>7903</v>
      </c>
      <c r="U1336" t="s">
        <v>7903</v>
      </c>
      <c r="V1336">
        <v>1</v>
      </c>
      <c r="W1336" t="s">
        <v>7842</v>
      </c>
      <c r="X1336">
        <v>1</v>
      </c>
      <c r="Y1336">
        <v>0</v>
      </c>
      <c r="Z1336">
        <v>0</v>
      </c>
      <c r="AA1336">
        <v>0</v>
      </c>
    </row>
    <row r="1337" spans="1:27" x14ac:dyDescent="0.3">
      <c r="A1337" t="s">
        <v>6988</v>
      </c>
      <c r="B1337">
        <v>99</v>
      </c>
      <c r="C1337" t="s">
        <v>7190</v>
      </c>
      <c r="D1337" t="s">
        <v>6988</v>
      </c>
      <c r="E1337" t="s">
        <v>7402</v>
      </c>
      <c r="F1337" t="s">
        <v>6988</v>
      </c>
      <c r="G1337" t="s">
        <v>6988</v>
      </c>
      <c r="H1337" t="s">
        <v>7902</v>
      </c>
      <c r="I1337">
        <v>11</v>
      </c>
      <c r="J1337" t="s">
        <v>7213</v>
      </c>
      <c r="K1337" t="s">
        <v>7214</v>
      </c>
      <c r="L1337">
        <v>50</v>
      </c>
      <c r="M1337" t="s">
        <v>32</v>
      </c>
      <c r="Q1337" t="s">
        <v>7215</v>
      </c>
      <c r="R1337" t="s">
        <v>7843</v>
      </c>
      <c r="S1337" t="s">
        <v>7844</v>
      </c>
      <c r="T1337" t="s">
        <v>7216</v>
      </c>
      <c r="U1337" t="s">
        <v>7217</v>
      </c>
      <c r="V1337">
        <v>1</v>
      </c>
      <c r="W1337" t="s">
        <v>7845</v>
      </c>
      <c r="X1337">
        <v>0</v>
      </c>
      <c r="Y1337">
        <v>0</v>
      </c>
      <c r="Z1337">
        <v>1</v>
      </c>
      <c r="AA1337">
        <v>1</v>
      </c>
    </row>
    <row r="1338" spans="1:27" x14ac:dyDescent="0.3">
      <c r="A1338" t="s">
        <v>6988</v>
      </c>
      <c r="B1338">
        <v>99</v>
      </c>
      <c r="C1338" t="s">
        <v>7218</v>
      </c>
      <c r="D1338" t="s">
        <v>6988</v>
      </c>
      <c r="E1338" t="s">
        <v>7402</v>
      </c>
      <c r="F1338" t="s">
        <v>6988</v>
      </c>
      <c r="G1338" t="s">
        <v>6988</v>
      </c>
      <c r="H1338" t="s">
        <v>7902</v>
      </c>
      <c r="I1338">
        <v>12</v>
      </c>
      <c r="J1338" t="s">
        <v>7219</v>
      </c>
      <c r="K1338" t="s">
        <v>7220</v>
      </c>
      <c r="L1338">
        <v>39</v>
      </c>
      <c r="M1338" t="s">
        <v>21</v>
      </c>
      <c r="Q1338" t="s">
        <v>7846</v>
      </c>
      <c r="T1338" t="s">
        <v>7903</v>
      </c>
      <c r="U1338" t="s">
        <v>7903</v>
      </c>
      <c r="V1338">
        <v>1</v>
      </c>
      <c r="W1338" t="s">
        <v>7847</v>
      </c>
      <c r="X1338">
        <v>1</v>
      </c>
      <c r="Y1338">
        <v>0</v>
      </c>
      <c r="Z1338">
        <v>0</v>
      </c>
      <c r="AA1338">
        <v>0</v>
      </c>
    </row>
    <row r="1339" spans="1:27" x14ac:dyDescent="0.3">
      <c r="A1339" t="s">
        <v>6988</v>
      </c>
      <c r="B1339">
        <v>99</v>
      </c>
      <c r="C1339" t="s">
        <v>7218</v>
      </c>
      <c r="D1339" t="s">
        <v>6988</v>
      </c>
      <c r="E1339" t="s">
        <v>7402</v>
      </c>
      <c r="F1339" t="s">
        <v>6988</v>
      </c>
      <c r="G1339" t="s">
        <v>6988</v>
      </c>
      <c r="H1339" t="s">
        <v>7902</v>
      </c>
      <c r="I1339">
        <v>13</v>
      </c>
      <c r="J1339" t="s">
        <v>7221</v>
      </c>
      <c r="K1339" t="s">
        <v>7222</v>
      </c>
      <c r="L1339">
        <v>48</v>
      </c>
      <c r="M1339" t="s">
        <v>32</v>
      </c>
      <c r="Q1339" t="s">
        <v>7848</v>
      </c>
      <c r="T1339" t="s">
        <v>7903</v>
      </c>
      <c r="U1339" t="s">
        <v>7223</v>
      </c>
      <c r="V1339">
        <v>1</v>
      </c>
      <c r="W1339" t="s">
        <v>7849</v>
      </c>
      <c r="X1339">
        <v>0</v>
      </c>
      <c r="Y1339">
        <v>0</v>
      </c>
      <c r="Z1339">
        <v>0</v>
      </c>
      <c r="AA1339">
        <v>1</v>
      </c>
    </row>
    <row r="1340" spans="1:27" x14ac:dyDescent="0.3">
      <c r="A1340" t="s">
        <v>6988</v>
      </c>
      <c r="B1340">
        <v>99</v>
      </c>
      <c r="C1340" t="s">
        <v>7218</v>
      </c>
      <c r="D1340" t="s">
        <v>6988</v>
      </c>
      <c r="E1340" t="s">
        <v>7402</v>
      </c>
      <c r="F1340" t="s">
        <v>6988</v>
      </c>
      <c r="G1340" t="s">
        <v>6988</v>
      </c>
      <c r="H1340" t="s">
        <v>7902</v>
      </c>
      <c r="I1340">
        <v>14</v>
      </c>
      <c r="J1340" t="s">
        <v>7224</v>
      </c>
      <c r="K1340" t="s">
        <v>7225</v>
      </c>
      <c r="L1340">
        <v>43</v>
      </c>
      <c r="M1340" t="s">
        <v>21</v>
      </c>
      <c r="Q1340" t="s">
        <v>7226</v>
      </c>
      <c r="T1340" t="s">
        <v>7903</v>
      </c>
      <c r="U1340" t="s">
        <v>7903</v>
      </c>
      <c r="V1340">
        <v>1</v>
      </c>
      <c r="W1340" t="s">
        <v>7850</v>
      </c>
      <c r="X1340">
        <v>1</v>
      </c>
      <c r="Y1340">
        <v>0</v>
      </c>
      <c r="Z1340">
        <v>0</v>
      </c>
      <c r="AA1340">
        <v>0</v>
      </c>
    </row>
    <row r="1341" spans="1:27" x14ac:dyDescent="0.3">
      <c r="A1341" t="s">
        <v>6988</v>
      </c>
      <c r="B1341">
        <v>99</v>
      </c>
      <c r="C1341" t="s">
        <v>7218</v>
      </c>
      <c r="D1341" t="s">
        <v>6988</v>
      </c>
      <c r="E1341" t="s">
        <v>7402</v>
      </c>
      <c r="F1341" t="s">
        <v>6988</v>
      </c>
      <c r="G1341" t="s">
        <v>6988</v>
      </c>
      <c r="H1341" t="s">
        <v>7902</v>
      </c>
      <c r="I1341">
        <v>15</v>
      </c>
      <c r="J1341" t="s">
        <v>7227</v>
      </c>
      <c r="K1341" t="s">
        <v>7228</v>
      </c>
      <c r="L1341">
        <v>40</v>
      </c>
      <c r="M1341" t="s">
        <v>32</v>
      </c>
      <c r="T1341" t="s">
        <v>7903</v>
      </c>
      <c r="U1341" t="s">
        <v>7903</v>
      </c>
      <c r="V1341">
        <v>1</v>
      </c>
      <c r="W1341" t="s">
        <v>7851</v>
      </c>
      <c r="X1341">
        <v>0</v>
      </c>
      <c r="Y1341">
        <v>0</v>
      </c>
      <c r="Z1341">
        <v>0</v>
      </c>
      <c r="AA1341">
        <v>0</v>
      </c>
    </row>
    <row r="1342" spans="1:27" x14ac:dyDescent="0.3">
      <c r="A1342" t="s">
        <v>6988</v>
      </c>
      <c r="B1342">
        <v>99</v>
      </c>
      <c r="C1342" t="s">
        <v>7218</v>
      </c>
      <c r="D1342" t="s">
        <v>6988</v>
      </c>
      <c r="E1342" t="s">
        <v>7402</v>
      </c>
      <c r="F1342" t="s">
        <v>6988</v>
      </c>
      <c r="G1342" t="s">
        <v>6988</v>
      </c>
      <c r="H1342" t="s">
        <v>7902</v>
      </c>
      <c r="I1342">
        <v>16</v>
      </c>
      <c r="J1342" t="s">
        <v>7229</v>
      </c>
      <c r="K1342" t="s">
        <v>7230</v>
      </c>
      <c r="L1342">
        <v>30</v>
      </c>
      <c r="M1342" t="s">
        <v>21</v>
      </c>
      <c r="Q1342" t="s">
        <v>7852</v>
      </c>
      <c r="R1342" t="s">
        <v>7853</v>
      </c>
      <c r="T1342" t="s">
        <v>7903</v>
      </c>
      <c r="U1342" t="s">
        <v>7903</v>
      </c>
      <c r="V1342">
        <v>1</v>
      </c>
      <c r="W1342" t="s">
        <v>7854</v>
      </c>
      <c r="X1342">
        <v>1</v>
      </c>
      <c r="Y1342">
        <v>0</v>
      </c>
      <c r="Z1342">
        <v>0</v>
      </c>
      <c r="AA1342">
        <v>0</v>
      </c>
    </row>
    <row r="1343" spans="1:27" x14ac:dyDescent="0.3">
      <c r="A1343" t="s">
        <v>6988</v>
      </c>
      <c r="B1343">
        <v>99</v>
      </c>
      <c r="C1343" t="s">
        <v>7218</v>
      </c>
      <c r="D1343" t="s">
        <v>6988</v>
      </c>
      <c r="E1343" t="s">
        <v>7402</v>
      </c>
      <c r="F1343" t="s">
        <v>6988</v>
      </c>
      <c r="G1343" t="s">
        <v>6988</v>
      </c>
      <c r="H1343" t="s">
        <v>7902</v>
      </c>
      <c r="I1343">
        <v>17</v>
      </c>
      <c r="J1343" t="s">
        <v>7231</v>
      </c>
      <c r="K1343" t="s">
        <v>7232</v>
      </c>
      <c r="L1343">
        <v>59</v>
      </c>
      <c r="M1343" t="s">
        <v>32</v>
      </c>
      <c r="Q1343" t="s">
        <v>7855</v>
      </c>
      <c r="T1343" t="s">
        <v>7903</v>
      </c>
      <c r="U1343" t="s">
        <v>7903</v>
      </c>
      <c r="V1343">
        <v>1</v>
      </c>
      <c r="W1343" t="s">
        <v>7856</v>
      </c>
      <c r="X1343">
        <v>0</v>
      </c>
      <c r="Y1343">
        <v>0</v>
      </c>
      <c r="Z1343">
        <v>0</v>
      </c>
      <c r="AA1343">
        <v>0</v>
      </c>
    </row>
    <row r="1344" spans="1:27" x14ac:dyDescent="0.3">
      <c r="A1344" t="s">
        <v>6988</v>
      </c>
      <c r="B1344">
        <v>99</v>
      </c>
      <c r="C1344" t="s">
        <v>7218</v>
      </c>
      <c r="D1344" t="s">
        <v>6988</v>
      </c>
      <c r="E1344" t="s">
        <v>7402</v>
      </c>
      <c r="F1344" t="s">
        <v>6988</v>
      </c>
      <c r="G1344" t="s">
        <v>6988</v>
      </c>
      <c r="H1344" t="s">
        <v>7902</v>
      </c>
      <c r="I1344">
        <v>18</v>
      </c>
      <c r="J1344" t="s">
        <v>7233</v>
      </c>
      <c r="K1344" t="s">
        <v>7234</v>
      </c>
      <c r="L1344">
        <v>64</v>
      </c>
      <c r="M1344" t="s">
        <v>21</v>
      </c>
      <c r="O1344" t="s">
        <v>7235</v>
      </c>
      <c r="Q1344" t="s">
        <v>7236</v>
      </c>
      <c r="R1344" t="s">
        <v>7236</v>
      </c>
      <c r="S1344" t="s">
        <v>7237</v>
      </c>
      <c r="T1344" t="s">
        <v>7903</v>
      </c>
      <c r="U1344" t="s">
        <v>7903</v>
      </c>
      <c r="V1344">
        <v>1</v>
      </c>
      <c r="W1344" t="s">
        <v>7857</v>
      </c>
      <c r="X1344">
        <v>1</v>
      </c>
      <c r="Y1344">
        <v>1</v>
      </c>
      <c r="Z1344">
        <v>0</v>
      </c>
      <c r="AA1344">
        <v>0</v>
      </c>
    </row>
    <row r="1345" spans="1:27" x14ac:dyDescent="0.3">
      <c r="A1345" t="s">
        <v>6988</v>
      </c>
      <c r="B1345">
        <v>99</v>
      </c>
      <c r="C1345" t="s">
        <v>7218</v>
      </c>
      <c r="D1345" t="s">
        <v>6988</v>
      </c>
      <c r="E1345" t="s">
        <v>7402</v>
      </c>
      <c r="F1345" t="s">
        <v>6988</v>
      </c>
      <c r="G1345" t="s">
        <v>6988</v>
      </c>
      <c r="H1345" t="s">
        <v>7902</v>
      </c>
      <c r="I1345">
        <v>19</v>
      </c>
      <c r="J1345" t="s">
        <v>7238</v>
      </c>
      <c r="K1345" t="s">
        <v>7239</v>
      </c>
      <c r="L1345">
        <v>50</v>
      </c>
      <c r="M1345" t="s">
        <v>32</v>
      </c>
      <c r="P1345" t="s">
        <v>7240</v>
      </c>
      <c r="Q1345" t="s">
        <v>7241</v>
      </c>
      <c r="R1345" t="s">
        <v>7242</v>
      </c>
      <c r="S1345" t="s">
        <v>7243</v>
      </c>
      <c r="T1345" t="s">
        <v>7903</v>
      </c>
      <c r="U1345" t="s">
        <v>7244</v>
      </c>
      <c r="V1345">
        <v>1</v>
      </c>
      <c r="W1345" t="s">
        <v>7858</v>
      </c>
      <c r="X1345">
        <v>0</v>
      </c>
      <c r="Y1345">
        <v>0</v>
      </c>
      <c r="Z1345">
        <v>0</v>
      </c>
      <c r="AA1345">
        <v>1</v>
      </c>
    </row>
    <row r="1346" spans="1:27" x14ac:dyDescent="0.3">
      <c r="A1346" t="s">
        <v>6988</v>
      </c>
      <c r="B1346">
        <v>99</v>
      </c>
      <c r="C1346" t="s">
        <v>7218</v>
      </c>
      <c r="D1346" t="s">
        <v>6988</v>
      </c>
      <c r="E1346" t="s">
        <v>7402</v>
      </c>
      <c r="F1346" t="s">
        <v>6988</v>
      </c>
      <c r="G1346" t="s">
        <v>6988</v>
      </c>
      <c r="H1346" t="s">
        <v>7902</v>
      </c>
      <c r="I1346">
        <v>20</v>
      </c>
      <c r="J1346" t="s">
        <v>7859</v>
      </c>
      <c r="K1346" t="s">
        <v>7245</v>
      </c>
      <c r="L1346">
        <v>58</v>
      </c>
      <c r="M1346" t="s">
        <v>21</v>
      </c>
      <c r="P1346" t="s">
        <v>7246</v>
      </c>
      <c r="Q1346" t="s">
        <v>7247</v>
      </c>
      <c r="R1346" t="s">
        <v>7248</v>
      </c>
      <c r="S1346" t="s">
        <v>7249</v>
      </c>
      <c r="T1346" t="s">
        <v>7903</v>
      </c>
      <c r="U1346" t="s">
        <v>7903</v>
      </c>
      <c r="V1346">
        <v>1</v>
      </c>
      <c r="W1346" t="s">
        <v>7860</v>
      </c>
      <c r="X1346">
        <v>1</v>
      </c>
      <c r="Y1346">
        <v>0</v>
      </c>
      <c r="Z1346">
        <v>0</v>
      </c>
      <c r="AA1346">
        <v>0</v>
      </c>
    </row>
    <row r="1347" spans="1:27" x14ac:dyDescent="0.3">
      <c r="A1347" t="s">
        <v>6988</v>
      </c>
      <c r="B1347">
        <v>99</v>
      </c>
      <c r="C1347" t="s">
        <v>7218</v>
      </c>
      <c r="D1347" t="s">
        <v>6988</v>
      </c>
      <c r="E1347" t="s">
        <v>7402</v>
      </c>
      <c r="F1347" t="s">
        <v>6988</v>
      </c>
      <c r="G1347" t="s">
        <v>6988</v>
      </c>
      <c r="H1347" t="s">
        <v>7902</v>
      </c>
      <c r="I1347">
        <v>21</v>
      </c>
      <c r="J1347" t="s">
        <v>7250</v>
      </c>
      <c r="K1347" t="s">
        <v>7251</v>
      </c>
      <c r="L1347">
        <v>35</v>
      </c>
      <c r="M1347" t="s">
        <v>32</v>
      </c>
      <c r="N1347" t="s">
        <v>63</v>
      </c>
      <c r="Q1347" t="s">
        <v>7252</v>
      </c>
      <c r="R1347" t="s">
        <v>7253</v>
      </c>
      <c r="T1347" t="s">
        <v>7903</v>
      </c>
      <c r="U1347" t="s">
        <v>7254</v>
      </c>
      <c r="V1347">
        <v>1</v>
      </c>
      <c r="W1347" t="s">
        <v>7861</v>
      </c>
      <c r="X1347">
        <v>0</v>
      </c>
      <c r="Y1347">
        <v>0</v>
      </c>
      <c r="Z1347">
        <v>0</v>
      </c>
      <c r="AA1347">
        <v>1</v>
      </c>
    </row>
    <row r="1348" spans="1:27" x14ac:dyDescent="0.3">
      <c r="A1348" t="s">
        <v>6988</v>
      </c>
      <c r="B1348">
        <v>99</v>
      </c>
      <c r="C1348" t="s">
        <v>7218</v>
      </c>
      <c r="D1348" t="s">
        <v>6988</v>
      </c>
      <c r="E1348" t="s">
        <v>7402</v>
      </c>
      <c r="F1348" t="s">
        <v>6988</v>
      </c>
      <c r="G1348" t="s">
        <v>6988</v>
      </c>
      <c r="H1348" t="s">
        <v>7902</v>
      </c>
      <c r="I1348">
        <v>22</v>
      </c>
      <c r="J1348" t="s">
        <v>7255</v>
      </c>
      <c r="K1348" t="s">
        <v>7256</v>
      </c>
      <c r="L1348">
        <v>66</v>
      </c>
      <c r="M1348" t="s">
        <v>21</v>
      </c>
      <c r="T1348" t="s">
        <v>7903</v>
      </c>
      <c r="U1348" t="s">
        <v>7903</v>
      </c>
      <c r="V1348">
        <v>1</v>
      </c>
      <c r="W1348" t="s">
        <v>7862</v>
      </c>
      <c r="X1348">
        <v>1</v>
      </c>
      <c r="Y1348">
        <v>1</v>
      </c>
      <c r="Z1348">
        <v>0</v>
      </c>
      <c r="AA1348">
        <v>0</v>
      </c>
    </row>
    <row r="1349" spans="1:27" x14ac:dyDescent="0.3">
      <c r="A1349" t="s">
        <v>6988</v>
      </c>
      <c r="B1349">
        <v>99</v>
      </c>
      <c r="C1349" t="s">
        <v>7218</v>
      </c>
      <c r="D1349" t="s">
        <v>6988</v>
      </c>
      <c r="E1349" t="s">
        <v>7402</v>
      </c>
      <c r="F1349" t="s">
        <v>6988</v>
      </c>
      <c r="G1349" t="s">
        <v>6988</v>
      </c>
      <c r="H1349" t="s">
        <v>7902</v>
      </c>
      <c r="I1349">
        <v>23</v>
      </c>
      <c r="J1349" t="s">
        <v>7257</v>
      </c>
      <c r="K1349" t="s">
        <v>7258</v>
      </c>
      <c r="L1349">
        <v>30</v>
      </c>
      <c r="M1349" t="s">
        <v>32</v>
      </c>
      <c r="Q1349" t="s">
        <v>7259</v>
      </c>
      <c r="T1349" t="s">
        <v>7903</v>
      </c>
      <c r="U1349" t="s">
        <v>7903</v>
      </c>
      <c r="V1349">
        <v>1</v>
      </c>
      <c r="W1349" t="s">
        <v>7863</v>
      </c>
      <c r="X1349">
        <v>0</v>
      </c>
      <c r="Y1349">
        <v>0</v>
      </c>
      <c r="Z1349">
        <v>0</v>
      </c>
      <c r="AA1349">
        <v>0</v>
      </c>
    </row>
    <row r="1350" spans="1:27" x14ac:dyDescent="0.3">
      <c r="A1350" t="s">
        <v>6988</v>
      </c>
      <c r="B1350">
        <v>99</v>
      </c>
      <c r="C1350" t="s">
        <v>7218</v>
      </c>
      <c r="D1350" t="s">
        <v>6988</v>
      </c>
      <c r="E1350" t="s">
        <v>7402</v>
      </c>
      <c r="F1350" t="s">
        <v>6988</v>
      </c>
      <c r="G1350" t="s">
        <v>6988</v>
      </c>
      <c r="H1350" t="s">
        <v>7902</v>
      </c>
      <c r="I1350">
        <v>24</v>
      </c>
      <c r="J1350" t="s">
        <v>7260</v>
      </c>
      <c r="K1350" t="s">
        <v>7261</v>
      </c>
      <c r="L1350">
        <v>28</v>
      </c>
      <c r="M1350" t="s">
        <v>32</v>
      </c>
      <c r="Q1350" t="s">
        <v>7262</v>
      </c>
      <c r="R1350" t="s">
        <v>7262</v>
      </c>
      <c r="T1350" t="s">
        <v>7903</v>
      </c>
      <c r="U1350" t="s">
        <v>7903</v>
      </c>
      <c r="V1350">
        <v>1</v>
      </c>
      <c r="W1350" t="s">
        <v>7864</v>
      </c>
      <c r="X1350">
        <v>0</v>
      </c>
      <c r="Y1350">
        <v>0</v>
      </c>
      <c r="Z1350">
        <v>0</v>
      </c>
      <c r="AA1350">
        <v>0</v>
      </c>
    </row>
    <row r="1351" spans="1:27" x14ac:dyDescent="0.3">
      <c r="A1351" t="s">
        <v>6988</v>
      </c>
      <c r="B1351">
        <v>99</v>
      </c>
      <c r="C1351" t="s">
        <v>7218</v>
      </c>
      <c r="D1351" t="s">
        <v>6988</v>
      </c>
      <c r="E1351" t="s">
        <v>7402</v>
      </c>
      <c r="F1351" t="s">
        <v>6988</v>
      </c>
      <c r="G1351" t="s">
        <v>6988</v>
      </c>
      <c r="H1351" t="s">
        <v>7902</v>
      </c>
      <c r="I1351">
        <v>25</v>
      </c>
      <c r="J1351" t="s">
        <v>7263</v>
      </c>
      <c r="K1351" t="s">
        <v>7264</v>
      </c>
      <c r="L1351">
        <v>51</v>
      </c>
      <c r="M1351" t="s">
        <v>32</v>
      </c>
      <c r="N1351" t="s">
        <v>4459</v>
      </c>
      <c r="P1351" t="s">
        <v>7265</v>
      </c>
      <c r="Q1351" t="s">
        <v>7265</v>
      </c>
      <c r="S1351" t="s">
        <v>7266</v>
      </c>
      <c r="T1351" t="s">
        <v>7903</v>
      </c>
      <c r="U1351" t="s">
        <v>7267</v>
      </c>
      <c r="V1351">
        <v>1</v>
      </c>
      <c r="W1351" t="s">
        <v>7865</v>
      </c>
      <c r="X1351">
        <v>0</v>
      </c>
      <c r="Y1351">
        <v>0</v>
      </c>
      <c r="Z1351">
        <v>0</v>
      </c>
      <c r="AA1351">
        <v>1</v>
      </c>
    </row>
    <row r="1352" spans="1:27" x14ac:dyDescent="0.3">
      <c r="A1352" t="s">
        <v>6988</v>
      </c>
      <c r="B1352">
        <v>99</v>
      </c>
      <c r="C1352" t="s">
        <v>7218</v>
      </c>
      <c r="D1352" t="s">
        <v>6988</v>
      </c>
      <c r="E1352" t="s">
        <v>7402</v>
      </c>
      <c r="F1352" t="s">
        <v>6988</v>
      </c>
      <c r="G1352" t="s">
        <v>6988</v>
      </c>
      <c r="H1352" t="s">
        <v>7902</v>
      </c>
      <c r="I1352">
        <v>26</v>
      </c>
      <c r="J1352" t="s">
        <v>7268</v>
      </c>
      <c r="K1352" t="s">
        <v>7269</v>
      </c>
      <c r="L1352">
        <v>55</v>
      </c>
      <c r="M1352" t="s">
        <v>32</v>
      </c>
      <c r="Q1352" t="s">
        <v>7270</v>
      </c>
      <c r="T1352" t="s">
        <v>7903</v>
      </c>
      <c r="U1352" t="s">
        <v>7271</v>
      </c>
      <c r="V1352">
        <v>1</v>
      </c>
      <c r="W1352" t="s">
        <v>7866</v>
      </c>
      <c r="X1352">
        <v>0</v>
      </c>
      <c r="Y1352">
        <v>0</v>
      </c>
      <c r="Z1352">
        <v>0</v>
      </c>
      <c r="AA1352">
        <v>1</v>
      </c>
    </row>
    <row r="1353" spans="1:27" x14ac:dyDescent="0.3">
      <c r="A1353" t="s">
        <v>6988</v>
      </c>
      <c r="B1353">
        <v>99</v>
      </c>
      <c r="C1353" t="s">
        <v>7218</v>
      </c>
      <c r="D1353" t="s">
        <v>6988</v>
      </c>
      <c r="E1353" t="s">
        <v>7402</v>
      </c>
      <c r="F1353" t="s">
        <v>6988</v>
      </c>
      <c r="G1353" t="s">
        <v>6988</v>
      </c>
      <c r="H1353" t="s">
        <v>7902</v>
      </c>
      <c r="I1353">
        <v>27</v>
      </c>
      <c r="J1353" t="s">
        <v>7272</v>
      </c>
      <c r="K1353" t="s">
        <v>7273</v>
      </c>
      <c r="L1353">
        <v>49</v>
      </c>
      <c r="M1353" t="s">
        <v>32</v>
      </c>
      <c r="Q1353" t="s">
        <v>7867</v>
      </c>
      <c r="T1353" t="s">
        <v>7903</v>
      </c>
      <c r="U1353" t="s">
        <v>7274</v>
      </c>
      <c r="V1353">
        <v>1</v>
      </c>
      <c r="W1353" t="s">
        <v>7868</v>
      </c>
      <c r="X1353">
        <v>0</v>
      </c>
      <c r="Y1353">
        <v>0</v>
      </c>
      <c r="Z1353">
        <v>0</v>
      </c>
      <c r="AA1353">
        <v>1</v>
      </c>
    </row>
    <row r="1354" spans="1:27" x14ac:dyDescent="0.3">
      <c r="A1354" t="s">
        <v>6988</v>
      </c>
      <c r="B1354">
        <v>99</v>
      </c>
      <c r="C1354" t="s">
        <v>7218</v>
      </c>
      <c r="D1354" t="s">
        <v>6988</v>
      </c>
      <c r="E1354" t="s">
        <v>7402</v>
      </c>
      <c r="F1354" t="s">
        <v>6988</v>
      </c>
      <c r="G1354" t="s">
        <v>6988</v>
      </c>
      <c r="H1354" t="s">
        <v>7902</v>
      </c>
      <c r="I1354">
        <v>28</v>
      </c>
      <c r="J1354" t="s">
        <v>7275</v>
      </c>
      <c r="K1354" t="s">
        <v>7276</v>
      </c>
      <c r="L1354">
        <v>44</v>
      </c>
      <c r="M1354" t="s">
        <v>32</v>
      </c>
      <c r="Q1354" t="s">
        <v>7869</v>
      </c>
      <c r="T1354" t="s">
        <v>7903</v>
      </c>
      <c r="U1354" t="s">
        <v>7903</v>
      </c>
      <c r="V1354">
        <v>1</v>
      </c>
      <c r="W1354" t="s">
        <v>7870</v>
      </c>
      <c r="X1354">
        <v>0</v>
      </c>
      <c r="Y1354">
        <v>0</v>
      </c>
      <c r="Z1354">
        <v>0</v>
      </c>
      <c r="AA1354">
        <v>0</v>
      </c>
    </row>
    <row r="1355" spans="1:27" x14ac:dyDescent="0.3">
      <c r="A1355" t="s">
        <v>6988</v>
      </c>
      <c r="B1355">
        <v>99</v>
      </c>
      <c r="C1355" t="s">
        <v>7218</v>
      </c>
      <c r="D1355" t="s">
        <v>6988</v>
      </c>
      <c r="E1355" t="s">
        <v>7402</v>
      </c>
      <c r="F1355" t="s">
        <v>6988</v>
      </c>
      <c r="G1355" t="s">
        <v>6988</v>
      </c>
      <c r="H1355" t="s">
        <v>7902</v>
      </c>
      <c r="I1355">
        <v>29</v>
      </c>
      <c r="J1355" t="s">
        <v>7277</v>
      </c>
      <c r="K1355" t="s">
        <v>7278</v>
      </c>
      <c r="L1355">
        <v>56</v>
      </c>
      <c r="M1355" t="s">
        <v>32</v>
      </c>
      <c r="Q1355" t="s">
        <v>7871</v>
      </c>
      <c r="T1355" t="s">
        <v>7903</v>
      </c>
      <c r="U1355" t="s">
        <v>7279</v>
      </c>
      <c r="V1355">
        <v>1</v>
      </c>
      <c r="W1355" t="s">
        <v>7872</v>
      </c>
      <c r="X1355">
        <v>0</v>
      </c>
      <c r="Y1355">
        <v>0</v>
      </c>
      <c r="Z1355">
        <v>0</v>
      </c>
      <c r="AA1355">
        <v>1</v>
      </c>
    </row>
    <row r="1356" spans="1:27" x14ac:dyDescent="0.3">
      <c r="A1356" t="s">
        <v>6988</v>
      </c>
      <c r="B1356">
        <v>99</v>
      </c>
      <c r="C1356" t="s">
        <v>7280</v>
      </c>
      <c r="D1356" t="s">
        <v>6988</v>
      </c>
      <c r="E1356" t="s">
        <v>7402</v>
      </c>
      <c r="F1356" t="s">
        <v>6988</v>
      </c>
      <c r="G1356" t="s">
        <v>6988</v>
      </c>
      <c r="H1356" t="s">
        <v>7902</v>
      </c>
      <c r="I1356">
        <v>30</v>
      </c>
      <c r="J1356" t="s">
        <v>7281</v>
      </c>
      <c r="K1356" t="s">
        <v>7282</v>
      </c>
      <c r="L1356">
        <v>28</v>
      </c>
      <c r="M1356" t="s">
        <v>21</v>
      </c>
      <c r="Q1356" t="s">
        <v>7283</v>
      </c>
      <c r="R1356" t="s">
        <v>7284</v>
      </c>
      <c r="T1356" t="s">
        <v>7903</v>
      </c>
      <c r="U1356" t="s">
        <v>7903</v>
      </c>
      <c r="V1356">
        <v>1</v>
      </c>
      <c r="W1356" t="s">
        <v>7873</v>
      </c>
      <c r="X1356">
        <v>1</v>
      </c>
      <c r="Y1356">
        <v>0</v>
      </c>
      <c r="Z1356">
        <v>0</v>
      </c>
      <c r="AA1356">
        <v>0</v>
      </c>
    </row>
    <row r="1357" spans="1:27" x14ac:dyDescent="0.3">
      <c r="A1357" t="s">
        <v>6988</v>
      </c>
      <c r="B1357">
        <v>99</v>
      </c>
      <c r="C1357" t="s">
        <v>7280</v>
      </c>
      <c r="D1357" t="s">
        <v>6988</v>
      </c>
      <c r="E1357" t="s">
        <v>7402</v>
      </c>
      <c r="F1357" t="s">
        <v>6988</v>
      </c>
      <c r="G1357" t="s">
        <v>6988</v>
      </c>
      <c r="H1357" t="s">
        <v>7902</v>
      </c>
      <c r="I1357">
        <v>31</v>
      </c>
      <c r="J1357" t="s">
        <v>7285</v>
      </c>
      <c r="K1357" t="s">
        <v>7286</v>
      </c>
      <c r="L1357">
        <v>34</v>
      </c>
      <c r="M1357" t="s">
        <v>21</v>
      </c>
      <c r="N1357" t="s">
        <v>57</v>
      </c>
      <c r="P1357" t="s">
        <v>7287</v>
      </c>
      <c r="Q1357" t="s">
        <v>7288</v>
      </c>
      <c r="R1357" t="s">
        <v>7289</v>
      </c>
      <c r="T1357" t="s">
        <v>7903</v>
      </c>
      <c r="U1357" t="s">
        <v>7903</v>
      </c>
      <c r="V1357">
        <v>1</v>
      </c>
      <c r="W1357" t="s">
        <v>7874</v>
      </c>
      <c r="X1357">
        <v>1</v>
      </c>
      <c r="Y1357">
        <v>0</v>
      </c>
      <c r="Z1357">
        <v>0</v>
      </c>
      <c r="AA1357">
        <v>0</v>
      </c>
    </row>
    <row r="1358" spans="1:27" x14ac:dyDescent="0.3">
      <c r="A1358" t="s">
        <v>6988</v>
      </c>
      <c r="B1358">
        <v>99</v>
      </c>
      <c r="C1358" t="s">
        <v>7290</v>
      </c>
      <c r="D1358" t="s">
        <v>6988</v>
      </c>
      <c r="E1358" t="s">
        <v>7402</v>
      </c>
      <c r="F1358" t="s">
        <v>6988</v>
      </c>
      <c r="G1358" t="s">
        <v>6988</v>
      </c>
      <c r="H1358" t="s">
        <v>7902</v>
      </c>
      <c r="I1358">
        <v>32</v>
      </c>
      <c r="J1358" t="s">
        <v>7291</v>
      </c>
      <c r="K1358" t="s">
        <v>7292</v>
      </c>
      <c r="L1358">
        <v>68</v>
      </c>
      <c r="M1358" t="s">
        <v>21</v>
      </c>
      <c r="Q1358" t="s">
        <v>7293</v>
      </c>
      <c r="R1358" t="s">
        <v>7294</v>
      </c>
      <c r="T1358" t="s">
        <v>7903</v>
      </c>
      <c r="U1358" t="s">
        <v>7903</v>
      </c>
      <c r="V1358">
        <v>1</v>
      </c>
      <c r="W1358" t="s">
        <v>7875</v>
      </c>
      <c r="X1358">
        <v>1</v>
      </c>
      <c r="Y1358">
        <v>1</v>
      </c>
      <c r="Z1358">
        <v>0</v>
      </c>
      <c r="AA1358">
        <v>0</v>
      </c>
    </row>
    <row r="1359" spans="1:27" x14ac:dyDescent="0.3">
      <c r="A1359" t="s">
        <v>6988</v>
      </c>
      <c r="B1359">
        <v>99</v>
      </c>
      <c r="C1359" t="s">
        <v>7290</v>
      </c>
      <c r="D1359" t="s">
        <v>6988</v>
      </c>
      <c r="E1359" t="s">
        <v>7402</v>
      </c>
      <c r="F1359" t="s">
        <v>6988</v>
      </c>
      <c r="G1359" t="s">
        <v>6988</v>
      </c>
      <c r="H1359" t="s">
        <v>7902</v>
      </c>
      <c r="I1359">
        <v>33</v>
      </c>
      <c r="J1359" t="s">
        <v>7295</v>
      </c>
      <c r="K1359" t="s">
        <v>7296</v>
      </c>
      <c r="L1359">
        <v>51</v>
      </c>
      <c r="M1359" t="s">
        <v>32</v>
      </c>
      <c r="N1359" t="s">
        <v>7297</v>
      </c>
      <c r="P1359" t="s">
        <v>7298</v>
      </c>
      <c r="Q1359" t="s">
        <v>7299</v>
      </c>
      <c r="R1359" t="s">
        <v>7298</v>
      </c>
      <c r="S1359" t="s">
        <v>7300</v>
      </c>
      <c r="T1359" t="s">
        <v>7903</v>
      </c>
      <c r="U1359" t="s">
        <v>7903</v>
      </c>
      <c r="V1359">
        <v>1</v>
      </c>
      <c r="W1359" t="s">
        <v>7876</v>
      </c>
      <c r="X1359">
        <v>0</v>
      </c>
      <c r="Y1359">
        <v>0</v>
      </c>
      <c r="Z1359">
        <v>0</v>
      </c>
      <c r="AA1359">
        <v>0</v>
      </c>
    </row>
    <row r="1360" spans="1:27" x14ac:dyDescent="0.3">
      <c r="A1360" t="s">
        <v>6988</v>
      </c>
      <c r="B1360">
        <v>99</v>
      </c>
      <c r="C1360" t="s">
        <v>7290</v>
      </c>
      <c r="D1360" t="s">
        <v>6988</v>
      </c>
      <c r="E1360" t="s">
        <v>7402</v>
      </c>
      <c r="F1360" t="s">
        <v>6988</v>
      </c>
      <c r="G1360" t="s">
        <v>6988</v>
      </c>
      <c r="H1360" t="s">
        <v>7902</v>
      </c>
      <c r="I1360">
        <v>34</v>
      </c>
      <c r="J1360" t="s">
        <v>7301</v>
      </c>
      <c r="K1360" t="s">
        <v>7302</v>
      </c>
      <c r="L1360">
        <v>54</v>
      </c>
      <c r="M1360" t="s">
        <v>21</v>
      </c>
      <c r="Q1360" t="s">
        <v>7303</v>
      </c>
      <c r="S1360" t="s">
        <v>7304</v>
      </c>
      <c r="T1360" t="s">
        <v>7903</v>
      </c>
      <c r="U1360" t="s">
        <v>7903</v>
      </c>
      <c r="V1360">
        <v>1</v>
      </c>
      <c r="W1360" t="s">
        <v>7877</v>
      </c>
      <c r="X1360">
        <v>1</v>
      </c>
      <c r="Y1360">
        <v>0</v>
      </c>
      <c r="Z1360">
        <v>0</v>
      </c>
      <c r="AA1360">
        <v>0</v>
      </c>
    </row>
    <row r="1361" spans="1:27" x14ac:dyDescent="0.3">
      <c r="A1361" t="s">
        <v>6988</v>
      </c>
      <c r="B1361">
        <v>99</v>
      </c>
      <c r="C1361" t="s">
        <v>7290</v>
      </c>
      <c r="D1361" t="s">
        <v>6988</v>
      </c>
      <c r="E1361" t="s">
        <v>7402</v>
      </c>
      <c r="F1361" t="s">
        <v>6988</v>
      </c>
      <c r="G1361" t="s">
        <v>6988</v>
      </c>
      <c r="H1361" t="s">
        <v>7902</v>
      </c>
      <c r="I1361">
        <v>35</v>
      </c>
      <c r="J1361" t="s">
        <v>7305</v>
      </c>
      <c r="K1361" t="s">
        <v>7306</v>
      </c>
      <c r="L1361">
        <v>58</v>
      </c>
      <c r="M1361" t="s">
        <v>32</v>
      </c>
      <c r="Q1361" t="s">
        <v>7307</v>
      </c>
      <c r="T1361" t="s">
        <v>7903</v>
      </c>
      <c r="U1361" t="s">
        <v>7903</v>
      </c>
      <c r="V1361">
        <v>1</v>
      </c>
      <c r="W1361" t="s">
        <v>7878</v>
      </c>
      <c r="X1361">
        <v>0</v>
      </c>
      <c r="Y1361">
        <v>0</v>
      </c>
      <c r="Z1361">
        <v>0</v>
      </c>
      <c r="AA1361">
        <v>0</v>
      </c>
    </row>
    <row r="1362" spans="1:27" x14ac:dyDescent="0.3">
      <c r="A1362" t="s">
        <v>6988</v>
      </c>
      <c r="B1362">
        <v>99</v>
      </c>
      <c r="C1362" t="s">
        <v>7290</v>
      </c>
      <c r="D1362" t="s">
        <v>6988</v>
      </c>
      <c r="E1362" t="s">
        <v>7402</v>
      </c>
      <c r="F1362" t="s">
        <v>6988</v>
      </c>
      <c r="G1362" t="s">
        <v>6988</v>
      </c>
      <c r="H1362" t="s">
        <v>7902</v>
      </c>
      <c r="I1362">
        <v>36</v>
      </c>
      <c r="J1362" t="s">
        <v>7308</v>
      </c>
      <c r="K1362" t="s">
        <v>7309</v>
      </c>
      <c r="L1362">
        <v>41</v>
      </c>
      <c r="M1362" t="s">
        <v>21</v>
      </c>
      <c r="N1362" t="s">
        <v>1333</v>
      </c>
      <c r="Q1362" t="s">
        <v>7879</v>
      </c>
      <c r="S1362" t="s">
        <v>7880</v>
      </c>
      <c r="T1362" t="s">
        <v>7903</v>
      </c>
      <c r="U1362" t="s">
        <v>7903</v>
      </c>
      <c r="V1362">
        <v>1</v>
      </c>
      <c r="W1362" t="s">
        <v>7881</v>
      </c>
      <c r="X1362">
        <v>1</v>
      </c>
      <c r="Y1362">
        <v>0</v>
      </c>
      <c r="Z1362">
        <v>0</v>
      </c>
      <c r="AA1362">
        <v>0</v>
      </c>
    </row>
    <row r="1363" spans="1:27" x14ac:dyDescent="0.3">
      <c r="A1363" t="s">
        <v>6988</v>
      </c>
      <c r="B1363">
        <v>99</v>
      </c>
      <c r="C1363" t="s">
        <v>7290</v>
      </c>
      <c r="D1363" t="s">
        <v>6988</v>
      </c>
      <c r="E1363" t="s">
        <v>7402</v>
      </c>
      <c r="F1363" t="s">
        <v>6988</v>
      </c>
      <c r="G1363" t="s">
        <v>6988</v>
      </c>
      <c r="H1363" t="s">
        <v>7902</v>
      </c>
      <c r="I1363">
        <v>37</v>
      </c>
      <c r="J1363" t="s">
        <v>7310</v>
      </c>
      <c r="K1363" t="s">
        <v>7311</v>
      </c>
      <c r="L1363">
        <v>28</v>
      </c>
      <c r="M1363" t="s">
        <v>32</v>
      </c>
      <c r="N1363" t="s">
        <v>90</v>
      </c>
      <c r="P1363" t="s">
        <v>7312</v>
      </c>
      <c r="Q1363" t="s">
        <v>7313</v>
      </c>
      <c r="R1363" t="s">
        <v>7313</v>
      </c>
      <c r="T1363" t="s">
        <v>7903</v>
      </c>
      <c r="U1363" t="s">
        <v>7903</v>
      </c>
      <c r="V1363">
        <v>1</v>
      </c>
      <c r="W1363" t="s">
        <v>7882</v>
      </c>
      <c r="X1363">
        <v>0</v>
      </c>
      <c r="Y1363">
        <v>0</v>
      </c>
      <c r="Z1363">
        <v>0</v>
      </c>
      <c r="AA1363">
        <v>0</v>
      </c>
    </row>
    <row r="1364" spans="1:27" x14ac:dyDescent="0.3">
      <c r="A1364" t="s">
        <v>6988</v>
      </c>
      <c r="B1364">
        <v>99</v>
      </c>
      <c r="C1364" t="s">
        <v>7290</v>
      </c>
      <c r="D1364" t="s">
        <v>6988</v>
      </c>
      <c r="E1364" t="s">
        <v>7402</v>
      </c>
      <c r="F1364" t="s">
        <v>6988</v>
      </c>
      <c r="G1364" t="s">
        <v>6988</v>
      </c>
      <c r="H1364" t="s">
        <v>7902</v>
      </c>
      <c r="I1364">
        <v>38</v>
      </c>
      <c r="J1364" t="s">
        <v>7314</v>
      </c>
      <c r="K1364" t="s">
        <v>7315</v>
      </c>
      <c r="L1364">
        <v>48</v>
      </c>
      <c r="M1364" t="s">
        <v>21</v>
      </c>
      <c r="N1364" t="s">
        <v>57</v>
      </c>
      <c r="Q1364" t="s">
        <v>7316</v>
      </c>
      <c r="R1364" t="s">
        <v>7317</v>
      </c>
      <c r="S1364" t="s">
        <v>7883</v>
      </c>
      <c r="T1364" t="s">
        <v>7903</v>
      </c>
      <c r="U1364" t="s">
        <v>7318</v>
      </c>
      <c r="V1364">
        <v>1</v>
      </c>
      <c r="W1364" t="s">
        <v>7884</v>
      </c>
      <c r="X1364">
        <v>1</v>
      </c>
      <c r="Y1364">
        <v>0</v>
      </c>
      <c r="Z1364">
        <v>0</v>
      </c>
      <c r="AA1364">
        <v>1</v>
      </c>
    </row>
    <row r="1365" spans="1:27" x14ac:dyDescent="0.3">
      <c r="A1365" t="s">
        <v>6988</v>
      </c>
      <c r="B1365">
        <v>99</v>
      </c>
      <c r="C1365" t="s">
        <v>7319</v>
      </c>
      <c r="D1365" t="s">
        <v>6988</v>
      </c>
      <c r="E1365" t="s">
        <v>7402</v>
      </c>
      <c r="F1365" t="s">
        <v>6988</v>
      </c>
      <c r="G1365" t="s">
        <v>6988</v>
      </c>
      <c r="H1365" t="s">
        <v>7902</v>
      </c>
      <c r="I1365">
        <v>39</v>
      </c>
      <c r="J1365" t="s">
        <v>7885</v>
      </c>
      <c r="K1365" t="s">
        <v>7320</v>
      </c>
      <c r="L1365">
        <v>56</v>
      </c>
      <c r="M1365" t="s">
        <v>21</v>
      </c>
      <c r="T1365" t="s">
        <v>7903</v>
      </c>
      <c r="U1365" t="s">
        <v>7903</v>
      </c>
      <c r="V1365">
        <v>1</v>
      </c>
      <c r="W1365" t="s">
        <v>7886</v>
      </c>
      <c r="X1365">
        <v>1</v>
      </c>
      <c r="Y1365">
        <v>0</v>
      </c>
      <c r="Z1365">
        <v>0</v>
      </c>
      <c r="AA1365">
        <v>0</v>
      </c>
    </row>
    <row r="1366" spans="1:27" x14ac:dyDescent="0.3">
      <c r="A1366" t="s">
        <v>6988</v>
      </c>
      <c r="B1366">
        <v>99</v>
      </c>
      <c r="C1366" t="s">
        <v>7321</v>
      </c>
      <c r="D1366" t="s">
        <v>6988</v>
      </c>
      <c r="E1366" t="s">
        <v>7402</v>
      </c>
      <c r="F1366" t="s">
        <v>6988</v>
      </c>
      <c r="G1366" t="s">
        <v>6988</v>
      </c>
      <c r="H1366" t="s">
        <v>7902</v>
      </c>
      <c r="I1366">
        <v>1</v>
      </c>
      <c r="J1366" t="s">
        <v>7322</v>
      </c>
      <c r="K1366" t="s">
        <v>7323</v>
      </c>
      <c r="L1366">
        <v>45</v>
      </c>
      <c r="M1366" t="s">
        <v>32</v>
      </c>
      <c r="Q1366" t="s">
        <v>7324</v>
      </c>
      <c r="R1366" t="s">
        <v>7325</v>
      </c>
      <c r="T1366" t="s">
        <v>7326</v>
      </c>
      <c r="U1366" t="s">
        <v>7327</v>
      </c>
      <c r="V1366">
        <v>1</v>
      </c>
      <c r="W1366" t="s">
        <v>7887</v>
      </c>
      <c r="X1366">
        <v>0</v>
      </c>
      <c r="Y1366">
        <v>0</v>
      </c>
      <c r="Z1366">
        <v>1</v>
      </c>
      <c r="AA1366">
        <v>1</v>
      </c>
    </row>
    <row r="1367" spans="1:27" x14ac:dyDescent="0.3">
      <c r="A1367" t="s">
        <v>6988</v>
      </c>
      <c r="B1367">
        <v>99</v>
      </c>
      <c r="C1367" t="s">
        <v>7321</v>
      </c>
      <c r="D1367" t="s">
        <v>6988</v>
      </c>
      <c r="E1367" t="s">
        <v>7402</v>
      </c>
      <c r="F1367" t="s">
        <v>6988</v>
      </c>
      <c r="G1367" t="s">
        <v>6988</v>
      </c>
      <c r="H1367" t="s">
        <v>7902</v>
      </c>
      <c r="I1367">
        <v>2</v>
      </c>
      <c r="J1367" t="s">
        <v>7328</v>
      </c>
      <c r="K1367" t="s">
        <v>7329</v>
      </c>
      <c r="L1367">
        <v>58</v>
      </c>
      <c r="M1367" t="s">
        <v>32</v>
      </c>
      <c r="N1367" t="s">
        <v>7330</v>
      </c>
      <c r="O1367" t="s">
        <v>7888</v>
      </c>
      <c r="Q1367" t="s">
        <v>7331</v>
      </c>
      <c r="R1367" t="s">
        <v>7889</v>
      </c>
      <c r="S1367" t="s">
        <v>7332</v>
      </c>
      <c r="T1367" t="s">
        <v>7903</v>
      </c>
      <c r="U1367" t="s">
        <v>7903</v>
      </c>
      <c r="V1367">
        <v>1</v>
      </c>
      <c r="W1367" t="s">
        <v>7890</v>
      </c>
      <c r="X1367">
        <v>0</v>
      </c>
      <c r="Y1367">
        <v>0</v>
      </c>
      <c r="Z1367">
        <v>0</v>
      </c>
      <c r="AA1367">
        <v>0</v>
      </c>
    </row>
    <row r="1368" spans="1:27" x14ac:dyDescent="0.3">
      <c r="A1368" t="s">
        <v>6988</v>
      </c>
      <c r="B1368">
        <v>99</v>
      </c>
      <c r="C1368" t="s">
        <v>7333</v>
      </c>
      <c r="D1368" t="s">
        <v>6988</v>
      </c>
      <c r="E1368" t="s">
        <v>7402</v>
      </c>
      <c r="F1368" t="s">
        <v>6988</v>
      </c>
      <c r="G1368" t="s">
        <v>6988</v>
      </c>
      <c r="H1368" t="s">
        <v>7902</v>
      </c>
      <c r="I1368">
        <v>3</v>
      </c>
      <c r="J1368" t="s">
        <v>7334</v>
      </c>
      <c r="K1368" t="s">
        <v>7335</v>
      </c>
      <c r="L1368">
        <v>44</v>
      </c>
      <c r="M1368" t="s">
        <v>21</v>
      </c>
      <c r="T1368" t="s">
        <v>7903</v>
      </c>
      <c r="U1368" t="s">
        <v>7903</v>
      </c>
      <c r="V1368">
        <v>1</v>
      </c>
      <c r="W1368" t="s">
        <v>7891</v>
      </c>
      <c r="X1368">
        <v>1</v>
      </c>
      <c r="Y1368">
        <v>0</v>
      </c>
      <c r="Z1368">
        <v>0</v>
      </c>
      <c r="AA1368">
        <v>0</v>
      </c>
    </row>
    <row r="1369" spans="1:27" x14ac:dyDescent="0.3">
      <c r="A1369" t="s">
        <v>6988</v>
      </c>
      <c r="B1369">
        <v>99</v>
      </c>
      <c r="C1369" t="s">
        <v>7333</v>
      </c>
      <c r="D1369" t="s">
        <v>6988</v>
      </c>
      <c r="E1369" t="s">
        <v>7402</v>
      </c>
      <c r="F1369" t="s">
        <v>6988</v>
      </c>
      <c r="G1369" t="s">
        <v>6988</v>
      </c>
      <c r="H1369" t="s">
        <v>7902</v>
      </c>
      <c r="I1369">
        <v>4</v>
      </c>
      <c r="J1369" t="s">
        <v>7336</v>
      </c>
      <c r="K1369" t="s">
        <v>7337</v>
      </c>
      <c r="L1369">
        <v>47</v>
      </c>
      <c r="M1369" t="s">
        <v>21</v>
      </c>
      <c r="Q1369" t="s">
        <v>7338</v>
      </c>
      <c r="T1369" t="s">
        <v>7903</v>
      </c>
      <c r="U1369" t="s">
        <v>7903</v>
      </c>
      <c r="V1369">
        <v>1</v>
      </c>
      <c r="W1369" t="s">
        <v>7892</v>
      </c>
      <c r="X1369">
        <v>1</v>
      </c>
      <c r="Y1369">
        <v>0</v>
      </c>
      <c r="Z1369">
        <v>0</v>
      </c>
      <c r="AA1369">
        <v>0</v>
      </c>
    </row>
    <row r="1370" spans="1:27" x14ac:dyDescent="0.3">
      <c r="A1370" t="s">
        <v>6988</v>
      </c>
      <c r="B1370">
        <v>99</v>
      </c>
      <c r="C1370" t="s">
        <v>7339</v>
      </c>
      <c r="D1370" t="s">
        <v>6988</v>
      </c>
      <c r="E1370" t="s">
        <v>7402</v>
      </c>
      <c r="F1370" t="s">
        <v>6988</v>
      </c>
      <c r="G1370" t="s">
        <v>6988</v>
      </c>
      <c r="H1370" t="s">
        <v>7902</v>
      </c>
      <c r="I1370">
        <v>1</v>
      </c>
      <c r="J1370" t="s">
        <v>7340</v>
      </c>
      <c r="K1370" t="s">
        <v>7341</v>
      </c>
      <c r="L1370">
        <v>38</v>
      </c>
      <c r="M1370" t="s">
        <v>21</v>
      </c>
      <c r="N1370" t="s">
        <v>57</v>
      </c>
      <c r="Q1370" t="s">
        <v>7342</v>
      </c>
      <c r="S1370" t="s">
        <v>7343</v>
      </c>
      <c r="T1370" t="s">
        <v>7903</v>
      </c>
      <c r="U1370" t="s">
        <v>7903</v>
      </c>
      <c r="V1370">
        <v>1</v>
      </c>
      <c r="W1370" t="s">
        <v>7893</v>
      </c>
      <c r="X1370">
        <v>1</v>
      </c>
      <c r="Y1370">
        <v>0</v>
      </c>
      <c r="Z1370">
        <v>0</v>
      </c>
      <c r="AA1370">
        <v>0</v>
      </c>
    </row>
    <row r="1371" spans="1:27" x14ac:dyDescent="0.3">
      <c r="A1371" t="s">
        <v>6988</v>
      </c>
      <c r="B1371">
        <v>99</v>
      </c>
      <c r="C1371" t="s">
        <v>7339</v>
      </c>
      <c r="D1371" t="s">
        <v>6988</v>
      </c>
      <c r="E1371" t="s">
        <v>7402</v>
      </c>
      <c r="F1371" t="s">
        <v>6988</v>
      </c>
      <c r="G1371" t="s">
        <v>6988</v>
      </c>
      <c r="H1371" t="s">
        <v>7902</v>
      </c>
      <c r="I1371">
        <v>2</v>
      </c>
      <c r="J1371" t="s">
        <v>7344</v>
      </c>
      <c r="K1371" t="s">
        <v>7345</v>
      </c>
      <c r="L1371">
        <v>34</v>
      </c>
      <c r="M1371" t="s">
        <v>32</v>
      </c>
      <c r="N1371" t="s">
        <v>63</v>
      </c>
      <c r="Q1371" t="s">
        <v>7346</v>
      </c>
      <c r="S1371" t="s">
        <v>7347</v>
      </c>
      <c r="T1371" t="s">
        <v>7903</v>
      </c>
      <c r="U1371" t="s">
        <v>7348</v>
      </c>
      <c r="V1371">
        <v>1</v>
      </c>
      <c r="W1371" t="s">
        <v>7894</v>
      </c>
      <c r="X1371">
        <v>0</v>
      </c>
      <c r="Y1371">
        <v>0</v>
      </c>
      <c r="Z1371">
        <v>0</v>
      </c>
      <c r="AA1371">
        <v>1</v>
      </c>
    </row>
    <row r="1372" spans="1:27" x14ac:dyDescent="0.3">
      <c r="A1372" t="s">
        <v>6988</v>
      </c>
      <c r="B1372">
        <v>99</v>
      </c>
      <c r="C1372" t="s">
        <v>7339</v>
      </c>
      <c r="D1372" t="s">
        <v>6988</v>
      </c>
      <c r="E1372" t="s">
        <v>7402</v>
      </c>
      <c r="F1372" t="s">
        <v>6988</v>
      </c>
      <c r="G1372" t="s">
        <v>6988</v>
      </c>
      <c r="H1372" t="s">
        <v>7902</v>
      </c>
      <c r="I1372">
        <v>3</v>
      </c>
      <c r="J1372" t="s">
        <v>7349</v>
      </c>
      <c r="K1372" t="s">
        <v>7350</v>
      </c>
      <c r="L1372">
        <v>32</v>
      </c>
      <c r="M1372" t="s">
        <v>32</v>
      </c>
      <c r="N1372" t="s">
        <v>5241</v>
      </c>
      <c r="Q1372" t="s">
        <v>7351</v>
      </c>
      <c r="S1372" t="s">
        <v>7352</v>
      </c>
      <c r="T1372" t="s">
        <v>7903</v>
      </c>
      <c r="U1372" t="s">
        <v>7903</v>
      </c>
      <c r="V1372">
        <v>1</v>
      </c>
      <c r="W1372" t="s">
        <v>7895</v>
      </c>
      <c r="X1372">
        <v>0</v>
      </c>
      <c r="Y1372">
        <v>0</v>
      </c>
      <c r="Z1372">
        <v>0</v>
      </c>
      <c r="AA1372">
        <v>0</v>
      </c>
    </row>
    <row r="1373" spans="1:27" x14ac:dyDescent="0.3">
      <c r="A1373" t="s">
        <v>6988</v>
      </c>
      <c r="B1373">
        <v>99</v>
      </c>
      <c r="C1373" t="s">
        <v>7339</v>
      </c>
      <c r="D1373" t="s">
        <v>6988</v>
      </c>
      <c r="E1373" t="s">
        <v>7402</v>
      </c>
      <c r="F1373" t="s">
        <v>6988</v>
      </c>
      <c r="G1373" t="s">
        <v>6988</v>
      </c>
      <c r="H1373" t="s">
        <v>7902</v>
      </c>
      <c r="I1373">
        <v>4</v>
      </c>
      <c r="J1373" t="s">
        <v>7353</v>
      </c>
      <c r="K1373" t="s">
        <v>7354</v>
      </c>
      <c r="L1373">
        <v>50</v>
      </c>
      <c r="M1373" t="s">
        <v>32</v>
      </c>
      <c r="P1373" t="s">
        <v>7355</v>
      </c>
      <c r="Q1373" t="s">
        <v>7356</v>
      </c>
      <c r="S1373" t="s">
        <v>7357</v>
      </c>
      <c r="T1373" t="s">
        <v>7903</v>
      </c>
      <c r="U1373" t="s">
        <v>7358</v>
      </c>
      <c r="V1373">
        <v>1</v>
      </c>
      <c r="W1373" t="s">
        <v>7896</v>
      </c>
      <c r="X1373">
        <v>0</v>
      </c>
      <c r="Y1373">
        <v>0</v>
      </c>
      <c r="Z1373">
        <v>0</v>
      </c>
      <c r="AA1373">
        <v>1</v>
      </c>
    </row>
    <row r="1374" spans="1:27" x14ac:dyDescent="0.3">
      <c r="A1374" t="s">
        <v>6988</v>
      </c>
      <c r="B1374">
        <v>99</v>
      </c>
      <c r="C1374" t="s">
        <v>7359</v>
      </c>
      <c r="D1374" t="s">
        <v>6988</v>
      </c>
      <c r="E1374" t="s">
        <v>7402</v>
      </c>
      <c r="F1374" t="s">
        <v>6988</v>
      </c>
      <c r="G1374" t="s">
        <v>6988</v>
      </c>
      <c r="H1374" t="s">
        <v>7902</v>
      </c>
      <c r="I1374">
        <v>1</v>
      </c>
      <c r="J1374" t="s">
        <v>7360</v>
      </c>
      <c r="K1374" t="s">
        <v>7361</v>
      </c>
      <c r="L1374">
        <v>53</v>
      </c>
      <c r="M1374" t="s">
        <v>21</v>
      </c>
      <c r="S1374" t="s">
        <v>7362</v>
      </c>
      <c r="T1374" t="s">
        <v>7363</v>
      </c>
      <c r="U1374" t="s">
        <v>7364</v>
      </c>
      <c r="V1374">
        <v>1</v>
      </c>
      <c r="W1374" t="s">
        <v>7897</v>
      </c>
      <c r="X1374">
        <v>1</v>
      </c>
      <c r="Y1374">
        <v>0</v>
      </c>
      <c r="Z1374">
        <v>1</v>
      </c>
      <c r="AA1374">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A44FE-150F-4CD5-995E-73D157F83186}">
  <dimension ref="B2:BB72"/>
  <sheetViews>
    <sheetView workbookViewId="0"/>
  </sheetViews>
  <sheetFormatPr defaultRowHeight="14.4" x14ac:dyDescent="0.3"/>
  <cols>
    <col min="3" max="3" width="12.125" customWidth="1"/>
    <col min="4" max="4" width="11.5" customWidth="1"/>
    <col min="5" max="5" width="9.375" customWidth="1"/>
    <col min="10" max="10" width="29.5" bestFit="1" customWidth="1"/>
    <col min="11" max="11" width="10.125" bestFit="1" customWidth="1"/>
    <col min="15" max="15" width="20.5" bestFit="1" customWidth="1"/>
    <col min="16" max="16" width="10.5" style="7" bestFit="1" customWidth="1"/>
    <col min="17" max="17" width="9.5" style="7" customWidth="1"/>
    <col min="18" max="18" width="7.5" style="7" bestFit="1" customWidth="1"/>
    <col min="19" max="19" width="8" style="7" bestFit="1" customWidth="1"/>
    <col min="20" max="20" width="8.375" style="7" bestFit="1" customWidth="1"/>
    <col min="21" max="21" width="9.125" style="7" bestFit="1" customWidth="1"/>
    <col min="22" max="22" width="8" style="7" bestFit="1" customWidth="1"/>
    <col min="23" max="23" width="8.5" style="7" bestFit="1" customWidth="1"/>
    <col min="24" max="24" width="9" style="7" bestFit="1" customWidth="1"/>
    <col min="27" max="27" width="7.125" bestFit="1" customWidth="1"/>
    <col min="28" max="28" width="10.5" bestFit="1" customWidth="1"/>
    <col min="29" max="29" width="9.375" bestFit="1" customWidth="1"/>
    <col min="30" max="30" width="7.5" bestFit="1" customWidth="1"/>
    <col min="31" max="31" width="8" bestFit="1" customWidth="1"/>
    <col min="32" max="32" width="8.375" bestFit="1" customWidth="1"/>
    <col min="33" max="33" width="9.125" bestFit="1" customWidth="1"/>
    <col min="34" max="34" width="9.25" customWidth="1"/>
    <col min="35" max="35" width="8.5" bestFit="1" customWidth="1"/>
    <col min="40" max="40" width="7" bestFit="1" customWidth="1"/>
    <col min="41" max="41" width="8.875" bestFit="1" customWidth="1"/>
    <col min="42" max="42" width="10.5" bestFit="1" customWidth="1"/>
    <col min="43" max="43" width="10.5" customWidth="1"/>
    <col min="44" max="44" width="9.375" customWidth="1"/>
    <col min="45" max="45" width="8" bestFit="1" customWidth="1"/>
    <col min="46" max="46" width="8.375" bestFit="1" customWidth="1"/>
    <col min="47" max="48" width="9.125" bestFit="1" customWidth="1"/>
    <col min="49" max="49" width="8" bestFit="1" customWidth="1"/>
    <col min="50" max="50" width="9" bestFit="1" customWidth="1"/>
  </cols>
  <sheetData>
    <row r="2" spans="2:24" x14ac:dyDescent="0.3">
      <c r="B2" s="3" t="s">
        <v>7377</v>
      </c>
      <c r="C2" t="s">
        <v>7378</v>
      </c>
      <c r="D2" t="s">
        <v>7379</v>
      </c>
    </row>
    <row r="3" spans="2:24" x14ac:dyDescent="0.3">
      <c r="B3" s="3" t="s">
        <v>7380</v>
      </c>
      <c r="C3" s="1">
        <v>0.2339967</v>
      </c>
      <c r="D3" s="22">
        <v>0.12235979606700656</v>
      </c>
      <c r="P3"/>
      <c r="Q3"/>
      <c r="R3"/>
      <c r="S3"/>
      <c r="T3"/>
      <c r="U3"/>
      <c r="V3"/>
      <c r="W3"/>
      <c r="X3"/>
    </row>
    <row r="4" spans="2:24" x14ac:dyDescent="0.3">
      <c r="B4" s="3" t="s">
        <v>7381</v>
      </c>
      <c r="C4" s="1">
        <v>0.53757880000000002</v>
      </c>
      <c r="D4" s="22">
        <v>0.74289876183539694</v>
      </c>
      <c r="J4" s="4"/>
      <c r="K4" s="4"/>
      <c r="P4"/>
      <c r="Q4"/>
      <c r="R4"/>
      <c r="S4"/>
      <c r="T4"/>
      <c r="U4"/>
      <c r="V4"/>
      <c r="W4"/>
      <c r="X4"/>
    </row>
    <row r="5" spans="2:24" x14ac:dyDescent="0.3">
      <c r="B5" s="3" t="s">
        <v>7382</v>
      </c>
      <c r="C5" s="1">
        <v>0.2284244</v>
      </c>
      <c r="D5" s="22">
        <v>0.12818645302257831</v>
      </c>
      <c r="J5" s="4"/>
      <c r="K5" s="5"/>
      <c r="P5"/>
      <c r="Q5"/>
      <c r="R5"/>
      <c r="S5"/>
      <c r="T5"/>
      <c r="U5"/>
      <c r="V5"/>
      <c r="W5"/>
      <c r="X5"/>
    </row>
    <row r="6" spans="2:24" x14ac:dyDescent="0.3">
      <c r="C6" s="3"/>
      <c r="J6" s="4"/>
      <c r="K6" s="5"/>
      <c r="P6"/>
      <c r="Q6"/>
      <c r="R6"/>
      <c r="S6"/>
      <c r="T6"/>
      <c r="U6"/>
      <c r="V6"/>
      <c r="W6"/>
      <c r="X6"/>
    </row>
    <row r="7" spans="2:24" x14ac:dyDescent="0.3">
      <c r="C7" s="3"/>
      <c r="J7" s="4"/>
      <c r="K7" s="4"/>
      <c r="P7"/>
      <c r="Q7"/>
      <c r="R7"/>
      <c r="S7"/>
      <c r="T7"/>
      <c r="U7"/>
      <c r="V7"/>
      <c r="W7"/>
      <c r="X7"/>
    </row>
    <row r="8" spans="2:24" x14ac:dyDescent="0.3">
      <c r="C8" s="3"/>
      <c r="J8" s="4"/>
      <c r="K8" s="4"/>
      <c r="L8" s="6"/>
      <c r="P8"/>
      <c r="Q8"/>
      <c r="R8"/>
      <c r="S8"/>
      <c r="T8"/>
      <c r="U8"/>
      <c r="V8"/>
      <c r="W8"/>
      <c r="X8"/>
    </row>
    <row r="9" spans="2:24" x14ac:dyDescent="0.3">
      <c r="C9" s="3"/>
      <c r="J9" s="4"/>
      <c r="K9" s="4"/>
      <c r="L9" s="6"/>
      <c r="P9"/>
      <c r="Q9"/>
      <c r="R9"/>
      <c r="S9"/>
      <c r="T9"/>
      <c r="U9"/>
      <c r="V9"/>
      <c r="W9"/>
      <c r="X9"/>
    </row>
    <row r="10" spans="2:24" x14ac:dyDescent="0.3">
      <c r="J10" s="4"/>
      <c r="K10" s="4"/>
      <c r="L10" s="6"/>
      <c r="P10"/>
      <c r="Q10"/>
      <c r="R10"/>
      <c r="S10"/>
      <c r="T10"/>
      <c r="U10"/>
      <c r="V10"/>
      <c r="W10"/>
      <c r="X10"/>
    </row>
    <row r="11" spans="2:24" x14ac:dyDescent="0.3">
      <c r="J11" s="4"/>
      <c r="K11" s="4"/>
      <c r="L11" s="6"/>
      <c r="P11"/>
      <c r="Q11"/>
      <c r="R11"/>
      <c r="S11"/>
      <c r="T11"/>
      <c r="U11"/>
      <c r="V11"/>
      <c r="W11"/>
      <c r="X11"/>
    </row>
    <row r="12" spans="2:24" x14ac:dyDescent="0.3">
      <c r="J12" s="4"/>
      <c r="K12" s="4"/>
      <c r="L12" s="6"/>
      <c r="P12"/>
      <c r="Q12"/>
      <c r="R12"/>
      <c r="S12"/>
      <c r="T12"/>
      <c r="U12"/>
      <c r="V12"/>
      <c r="W12"/>
      <c r="X12"/>
    </row>
    <row r="13" spans="2:24" x14ac:dyDescent="0.3">
      <c r="J13" s="4"/>
      <c r="K13" s="4"/>
      <c r="L13" s="6"/>
      <c r="P13"/>
      <c r="Q13"/>
      <c r="R13"/>
      <c r="S13"/>
      <c r="T13"/>
      <c r="U13"/>
      <c r="V13"/>
      <c r="W13"/>
      <c r="X13"/>
    </row>
    <row r="14" spans="2:24" ht="15.6" customHeight="1" x14ac:dyDescent="0.3">
      <c r="J14" s="4"/>
      <c r="K14" s="4"/>
      <c r="L14" s="6"/>
    </row>
    <row r="15" spans="2:24" x14ac:dyDescent="0.3">
      <c r="B15" t="s">
        <v>7406</v>
      </c>
      <c r="C15" t="s">
        <v>7376</v>
      </c>
      <c r="D15" t="s">
        <v>7405</v>
      </c>
    </row>
    <row r="16" spans="2:24" x14ac:dyDescent="0.3">
      <c r="B16">
        <v>168</v>
      </c>
      <c r="C16">
        <v>1020</v>
      </c>
      <c r="D16">
        <v>176</v>
      </c>
      <c r="E16">
        <f>+D16+B16+C16+9</f>
        <v>1373</v>
      </c>
    </row>
    <row r="17" spans="2:15" x14ac:dyDescent="0.3">
      <c r="B17" s="22">
        <f t="shared" ref="B17:C17" si="0">B16/$E$16</f>
        <v>0.12235979606700656</v>
      </c>
      <c r="C17" s="22">
        <f t="shared" si="0"/>
        <v>0.74289876183539694</v>
      </c>
      <c r="D17" s="22">
        <f>D16/$E$16</f>
        <v>0.12818645302257831</v>
      </c>
    </row>
    <row r="18" spans="2:15" ht="15.6" customHeight="1" x14ac:dyDescent="0.3">
      <c r="D18" s="3"/>
      <c r="J18" t="s">
        <v>7423</v>
      </c>
    </row>
    <row r="19" spans="2:15" x14ac:dyDescent="0.3">
      <c r="D19" s="3"/>
      <c r="K19" t="s">
        <v>7371</v>
      </c>
      <c r="L19" t="s">
        <v>7372</v>
      </c>
    </row>
    <row r="20" spans="2:15" x14ac:dyDescent="0.3">
      <c r="J20" t="s">
        <v>7383</v>
      </c>
      <c r="K20" s="20">
        <v>14914355</v>
      </c>
      <c r="L20" t="s">
        <v>7424</v>
      </c>
    </row>
    <row r="21" spans="2:15" x14ac:dyDescent="0.3">
      <c r="B21">
        <v>0.10706482155863073</v>
      </c>
      <c r="J21" t="s">
        <v>7379</v>
      </c>
      <c r="K21" s="20">
        <v>1373</v>
      </c>
      <c r="L21" t="s">
        <v>7424</v>
      </c>
    </row>
    <row r="22" spans="2:15" x14ac:dyDescent="0.3">
      <c r="B22">
        <v>0.60815731973780041</v>
      </c>
      <c r="J22" t="s">
        <v>7384</v>
      </c>
      <c r="K22" s="20">
        <v>43</v>
      </c>
      <c r="L22" t="s">
        <v>7424</v>
      </c>
      <c r="O22" s="20">
        <f>+K21-K23</f>
        <v>1364</v>
      </c>
    </row>
    <row r="23" spans="2:15" x14ac:dyDescent="0.3">
      <c r="B23">
        <v>9.6139839766933716E-2</v>
      </c>
      <c r="J23" t="s">
        <v>7385</v>
      </c>
      <c r="K23">
        <v>9</v>
      </c>
      <c r="L23" s="23">
        <v>7.0000000000000001E-3</v>
      </c>
    </row>
    <row r="24" spans="2:15" x14ac:dyDescent="0.3">
      <c r="J24" t="s">
        <v>7367</v>
      </c>
      <c r="K24">
        <v>698</v>
      </c>
      <c r="L24" s="23">
        <v>0.50800000000000001</v>
      </c>
    </row>
    <row r="25" spans="2:15" x14ac:dyDescent="0.3">
      <c r="J25" t="s">
        <v>7386</v>
      </c>
      <c r="K25">
        <v>176</v>
      </c>
      <c r="L25" s="23">
        <v>0.128</v>
      </c>
    </row>
    <row r="26" spans="2:15" x14ac:dyDescent="0.3">
      <c r="J26" t="s">
        <v>7369</v>
      </c>
      <c r="K26">
        <v>107</v>
      </c>
      <c r="L26" s="23">
        <v>0.60799999999999998</v>
      </c>
    </row>
    <row r="27" spans="2:15" x14ac:dyDescent="0.3">
      <c r="J27" t="s">
        <v>7370</v>
      </c>
      <c r="K27">
        <v>69</v>
      </c>
      <c r="L27" s="23">
        <v>0.39200000000000002</v>
      </c>
    </row>
    <row r="28" spans="2:15" x14ac:dyDescent="0.3">
      <c r="J28" t="s">
        <v>7387</v>
      </c>
      <c r="K28">
        <v>62</v>
      </c>
      <c r="L28" s="23">
        <v>5.1999999999999998E-2</v>
      </c>
    </row>
    <row r="29" spans="2:15" x14ac:dyDescent="0.3">
      <c r="J29" t="s">
        <v>7388</v>
      </c>
      <c r="K29">
        <v>36</v>
      </c>
      <c r="L29" s="23">
        <v>0.20499999999999999</v>
      </c>
    </row>
    <row r="30" spans="2:15" x14ac:dyDescent="0.3">
      <c r="J30" t="s">
        <v>7425</v>
      </c>
      <c r="K30">
        <v>69</v>
      </c>
      <c r="L30" s="23">
        <v>0.39200000000000002</v>
      </c>
    </row>
    <row r="31" spans="2:15" x14ac:dyDescent="0.3">
      <c r="L31" s="21"/>
    </row>
    <row r="57" spans="54:54" x14ac:dyDescent="0.3">
      <c r="BB57" s="14"/>
    </row>
    <row r="58" spans="54:54" x14ac:dyDescent="0.3">
      <c r="BB58" s="14"/>
    </row>
    <row r="59" spans="54:54" x14ac:dyDescent="0.3">
      <c r="BB59" s="14"/>
    </row>
    <row r="60" spans="54:54" x14ac:dyDescent="0.3">
      <c r="BB60" s="14"/>
    </row>
    <row r="61" spans="54:54" x14ac:dyDescent="0.3">
      <c r="BB61" s="14"/>
    </row>
    <row r="62" spans="54:54" x14ac:dyDescent="0.3">
      <c r="BB62" s="14"/>
    </row>
    <row r="63" spans="54:54" x14ac:dyDescent="0.3">
      <c r="BB63" s="14"/>
    </row>
    <row r="64" spans="54:54" x14ac:dyDescent="0.3">
      <c r="BB64" s="14"/>
    </row>
    <row r="65" spans="54:54" x14ac:dyDescent="0.3">
      <c r="BB65" s="14"/>
    </row>
    <row r="66" spans="54:54" x14ac:dyDescent="0.3">
      <c r="BB66" s="14"/>
    </row>
    <row r="67" spans="54:54" x14ac:dyDescent="0.3">
      <c r="BB67" s="14"/>
    </row>
    <row r="68" spans="54:54" x14ac:dyDescent="0.3">
      <c r="BB68" s="14"/>
    </row>
    <row r="69" spans="54:54" x14ac:dyDescent="0.3">
      <c r="BB69" s="14"/>
    </row>
    <row r="70" spans="54:54" x14ac:dyDescent="0.3">
      <c r="BB70" s="14"/>
    </row>
    <row r="71" spans="54:54" x14ac:dyDescent="0.3">
      <c r="BB71" s="14"/>
    </row>
    <row r="72" spans="54:54" ht="15" thickBot="1" x14ac:dyDescent="0.35">
      <c r="BB72" s="1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809B-30B4-4B79-BF7C-9252E846CF77}">
  <dimension ref="A1:BD34"/>
  <sheetViews>
    <sheetView workbookViewId="0">
      <selection activeCell="B15" sqref="B15"/>
    </sheetView>
  </sheetViews>
  <sheetFormatPr defaultRowHeight="14.4" x14ac:dyDescent="0.3"/>
  <cols>
    <col min="3" max="3" width="9.875" bestFit="1" customWidth="1"/>
    <col min="32" max="32" width="37.375" bestFit="1" customWidth="1"/>
  </cols>
  <sheetData>
    <row r="1" spans="1:56" ht="15" thickBot="1" x14ac:dyDescent="0.35"/>
    <row r="2" spans="1:56" ht="58.2" thickBot="1" x14ac:dyDescent="0.35">
      <c r="A2" s="2"/>
      <c r="B2" s="9" t="s">
        <v>7407</v>
      </c>
      <c r="C2" s="9" t="s">
        <v>7383</v>
      </c>
      <c r="D2" s="9" t="s">
        <v>7420</v>
      </c>
      <c r="E2" s="9" t="s">
        <v>7379</v>
      </c>
      <c r="F2" s="9" t="s">
        <v>7384</v>
      </c>
      <c r="G2" s="9" t="s">
        <v>7390</v>
      </c>
      <c r="H2" s="9" t="s">
        <v>7367</v>
      </c>
      <c r="I2" s="9" t="s">
        <v>7386</v>
      </c>
      <c r="J2" s="9" t="s">
        <v>7391</v>
      </c>
      <c r="K2" s="9" t="s">
        <v>7392</v>
      </c>
      <c r="L2" s="9" t="s">
        <v>7393</v>
      </c>
      <c r="M2" s="9" t="s">
        <v>7394</v>
      </c>
      <c r="N2" s="9" t="s">
        <v>7426</v>
      </c>
      <c r="O2" s="28"/>
      <c r="P2" t="s">
        <v>7373</v>
      </c>
      <c r="Q2" t="s">
        <v>7383</v>
      </c>
      <c r="R2" s="24" t="s">
        <v>7420</v>
      </c>
      <c r="S2" t="s">
        <v>7379</v>
      </c>
      <c r="T2" t="s">
        <v>7384</v>
      </c>
      <c r="U2" t="s">
        <v>7390</v>
      </c>
      <c r="V2" t="s">
        <v>7367</v>
      </c>
      <c r="W2" t="s">
        <v>7386</v>
      </c>
      <c r="X2" t="s">
        <v>7391</v>
      </c>
      <c r="Y2" t="s">
        <v>7392</v>
      </c>
      <c r="Z2" t="s">
        <v>7393</v>
      </c>
      <c r="AA2" t="s">
        <v>7394</v>
      </c>
      <c r="AB2" s="9" t="s">
        <v>7425</v>
      </c>
      <c r="AF2" t="s">
        <v>7389</v>
      </c>
      <c r="AG2" t="s">
        <v>7379</v>
      </c>
      <c r="AH2" t="s">
        <v>7384</v>
      </c>
      <c r="AI2" t="s">
        <v>7390</v>
      </c>
      <c r="AJ2" t="s">
        <v>7367</v>
      </c>
      <c r="AK2" t="s">
        <v>7386</v>
      </c>
      <c r="AL2" t="s">
        <v>7391</v>
      </c>
      <c r="AM2" t="s">
        <v>7392</v>
      </c>
      <c r="AN2" t="s">
        <v>7393</v>
      </c>
      <c r="AO2" t="s">
        <v>7394</v>
      </c>
      <c r="AP2" t="s">
        <v>7425</v>
      </c>
      <c r="AT2" t="s">
        <v>7389</v>
      </c>
      <c r="AU2" t="s">
        <v>7379</v>
      </c>
      <c r="AV2" t="s">
        <v>7384</v>
      </c>
      <c r="AW2" t="s">
        <v>7390</v>
      </c>
      <c r="AX2" t="s">
        <v>7367</v>
      </c>
      <c r="AY2" t="s">
        <v>7386</v>
      </c>
      <c r="AZ2" t="s">
        <v>7391</v>
      </c>
      <c r="BA2" t="s">
        <v>7392</v>
      </c>
      <c r="BB2" t="s">
        <v>7393</v>
      </c>
      <c r="BC2" t="s">
        <v>7394</v>
      </c>
      <c r="BD2" t="s">
        <v>7425</v>
      </c>
    </row>
    <row r="3" spans="1:56" x14ac:dyDescent="0.3">
      <c r="B3" s="8" t="s">
        <v>4474</v>
      </c>
      <c r="C3" s="11">
        <v>152502</v>
      </c>
      <c r="D3" s="11">
        <v>3</v>
      </c>
      <c r="E3" s="8">
        <v>38</v>
      </c>
      <c r="F3" s="8">
        <v>46</v>
      </c>
      <c r="G3" s="16">
        <v>0</v>
      </c>
      <c r="H3" s="16">
        <v>19</v>
      </c>
      <c r="I3" s="16">
        <v>5</v>
      </c>
      <c r="J3" s="16">
        <v>3</v>
      </c>
      <c r="K3" s="16">
        <v>2</v>
      </c>
      <c r="L3" s="16">
        <v>1</v>
      </c>
      <c r="M3" s="16">
        <v>1</v>
      </c>
      <c r="N3" s="16">
        <v>4</v>
      </c>
      <c r="P3">
        <v>1</v>
      </c>
      <c r="Q3">
        <v>152502</v>
      </c>
      <c r="R3" s="25">
        <v>3</v>
      </c>
      <c r="S3">
        <v>38</v>
      </c>
      <c r="T3">
        <v>46</v>
      </c>
      <c r="U3">
        <v>0</v>
      </c>
      <c r="V3">
        <v>19</v>
      </c>
      <c r="W3">
        <v>5</v>
      </c>
      <c r="X3">
        <v>3</v>
      </c>
      <c r="Y3">
        <v>2</v>
      </c>
      <c r="Z3">
        <v>1</v>
      </c>
      <c r="AA3">
        <v>1</v>
      </c>
      <c r="AB3">
        <v>4</v>
      </c>
      <c r="AF3" t="s">
        <v>7395</v>
      </c>
      <c r="AG3">
        <v>171</v>
      </c>
      <c r="AH3">
        <v>43</v>
      </c>
      <c r="AI3">
        <v>1</v>
      </c>
      <c r="AJ3">
        <v>89</v>
      </c>
      <c r="AK3">
        <v>21</v>
      </c>
      <c r="AL3">
        <v>14</v>
      </c>
      <c r="AM3">
        <v>7</v>
      </c>
      <c r="AN3">
        <v>10</v>
      </c>
      <c r="AO3">
        <v>3</v>
      </c>
      <c r="AP3">
        <v>14</v>
      </c>
      <c r="AT3" t="s">
        <v>402</v>
      </c>
      <c r="AU3">
        <v>1</v>
      </c>
      <c r="AV3">
        <v>38</v>
      </c>
      <c r="AW3">
        <v>0</v>
      </c>
      <c r="AX3">
        <v>0</v>
      </c>
      <c r="AY3">
        <v>0</v>
      </c>
      <c r="AZ3">
        <v>0</v>
      </c>
      <c r="BA3">
        <v>0</v>
      </c>
      <c r="BB3">
        <v>0</v>
      </c>
      <c r="BC3">
        <v>0</v>
      </c>
      <c r="BD3">
        <v>0</v>
      </c>
    </row>
    <row r="4" spans="1:56" x14ac:dyDescent="0.3">
      <c r="B4" s="8" t="s">
        <v>16</v>
      </c>
      <c r="C4" s="11">
        <v>218075</v>
      </c>
      <c r="D4" s="11">
        <v>3</v>
      </c>
      <c r="E4" s="8">
        <v>43</v>
      </c>
      <c r="F4" s="8">
        <v>48</v>
      </c>
      <c r="G4" s="16">
        <v>0</v>
      </c>
      <c r="H4" s="16">
        <v>21</v>
      </c>
      <c r="I4" s="16">
        <v>7</v>
      </c>
      <c r="J4" s="16">
        <v>4</v>
      </c>
      <c r="K4" s="16">
        <v>3</v>
      </c>
      <c r="L4" s="16">
        <v>3</v>
      </c>
      <c r="M4" s="16">
        <v>0</v>
      </c>
      <c r="N4" s="16">
        <v>1</v>
      </c>
      <c r="P4">
        <v>2</v>
      </c>
      <c r="Q4">
        <v>218075</v>
      </c>
      <c r="R4" s="25">
        <v>3</v>
      </c>
      <c r="S4">
        <v>43</v>
      </c>
      <c r="T4">
        <v>48</v>
      </c>
      <c r="U4">
        <v>0</v>
      </c>
      <c r="V4">
        <v>21</v>
      </c>
      <c r="W4">
        <v>7</v>
      </c>
      <c r="X4">
        <v>4</v>
      </c>
      <c r="Y4">
        <v>3</v>
      </c>
      <c r="Z4">
        <v>3</v>
      </c>
      <c r="AA4">
        <v>0</v>
      </c>
      <c r="AB4">
        <v>1</v>
      </c>
      <c r="AF4" t="s">
        <v>7396</v>
      </c>
      <c r="AG4">
        <v>26</v>
      </c>
      <c r="AH4">
        <v>41</v>
      </c>
      <c r="AI4">
        <v>1</v>
      </c>
      <c r="AJ4">
        <v>13</v>
      </c>
      <c r="AK4">
        <v>4</v>
      </c>
      <c r="AL4">
        <v>3</v>
      </c>
      <c r="AM4">
        <v>1</v>
      </c>
      <c r="AN4">
        <v>0</v>
      </c>
      <c r="AO4">
        <v>0</v>
      </c>
      <c r="AP4">
        <v>0</v>
      </c>
      <c r="AT4" t="s">
        <v>197</v>
      </c>
      <c r="AU4">
        <v>10</v>
      </c>
      <c r="AV4">
        <v>33</v>
      </c>
      <c r="AW4">
        <v>0</v>
      </c>
      <c r="AX4">
        <v>6</v>
      </c>
      <c r="AY4">
        <v>0</v>
      </c>
      <c r="AZ4">
        <v>0</v>
      </c>
      <c r="BA4">
        <v>0</v>
      </c>
      <c r="BB4">
        <v>0</v>
      </c>
      <c r="BC4">
        <v>0</v>
      </c>
      <c r="BD4">
        <v>0</v>
      </c>
    </row>
    <row r="5" spans="1:56" x14ac:dyDescent="0.3">
      <c r="B5" s="8" t="s">
        <v>7408</v>
      </c>
      <c r="C5" s="11">
        <v>439682</v>
      </c>
      <c r="D5" s="11">
        <v>5</v>
      </c>
      <c r="E5" s="8">
        <v>42</v>
      </c>
      <c r="F5" s="8">
        <v>44</v>
      </c>
      <c r="G5" s="16">
        <v>0</v>
      </c>
      <c r="H5" s="16">
        <v>21</v>
      </c>
      <c r="I5" s="16">
        <v>3</v>
      </c>
      <c r="J5" s="16">
        <v>2</v>
      </c>
      <c r="K5" s="16">
        <v>1</v>
      </c>
      <c r="L5" s="16">
        <v>7</v>
      </c>
      <c r="M5" s="16">
        <v>2</v>
      </c>
      <c r="N5" s="16">
        <v>2</v>
      </c>
      <c r="P5">
        <v>3</v>
      </c>
      <c r="Q5">
        <v>439682</v>
      </c>
      <c r="R5" s="25">
        <v>5</v>
      </c>
      <c r="S5">
        <v>42</v>
      </c>
      <c r="T5">
        <v>44</v>
      </c>
      <c r="U5">
        <v>0</v>
      </c>
      <c r="V5">
        <v>21</v>
      </c>
      <c r="W5">
        <v>3</v>
      </c>
      <c r="X5">
        <v>2</v>
      </c>
      <c r="Y5">
        <v>1</v>
      </c>
      <c r="Z5">
        <v>7</v>
      </c>
      <c r="AA5">
        <v>2</v>
      </c>
      <c r="AB5">
        <v>2</v>
      </c>
      <c r="AF5" t="s">
        <v>7397</v>
      </c>
      <c r="AG5">
        <v>528</v>
      </c>
      <c r="AH5">
        <v>43</v>
      </c>
      <c r="AI5">
        <v>6</v>
      </c>
      <c r="AJ5">
        <v>262</v>
      </c>
      <c r="AK5">
        <v>55</v>
      </c>
      <c r="AL5">
        <v>35</v>
      </c>
      <c r="AM5">
        <v>20</v>
      </c>
      <c r="AN5">
        <v>8</v>
      </c>
      <c r="AO5">
        <v>2</v>
      </c>
      <c r="AP5">
        <v>10</v>
      </c>
      <c r="AT5" t="s">
        <v>1065</v>
      </c>
      <c r="AU5">
        <v>8</v>
      </c>
      <c r="AV5">
        <v>34</v>
      </c>
      <c r="AW5">
        <v>0</v>
      </c>
      <c r="AX5">
        <v>2</v>
      </c>
      <c r="AY5">
        <v>0</v>
      </c>
      <c r="AZ5">
        <v>0</v>
      </c>
      <c r="BA5">
        <v>0</v>
      </c>
      <c r="BB5">
        <v>0</v>
      </c>
      <c r="BC5">
        <v>0</v>
      </c>
      <c r="BD5">
        <v>0</v>
      </c>
    </row>
    <row r="6" spans="1:56" x14ac:dyDescent="0.3">
      <c r="B6" s="8" t="s">
        <v>7409</v>
      </c>
      <c r="C6" s="11">
        <v>209532</v>
      </c>
      <c r="D6" s="11">
        <v>5</v>
      </c>
      <c r="E6" s="8">
        <v>29</v>
      </c>
      <c r="F6" s="8">
        <v>48</v>
      </c>
      <c r="G6" s="16">
        <v>0</v>
      </c>
      <c r="H6" s="16">
        <v>15</v>
      </c>
      <c r="I6" s="16">
        <v>8</v>
      </c>
      <c r="J6" s="16">
        <v>6</v>
      </c>
      <c r="K6" s="16">
        <v>2</v>
      </c>
      <c r="L6" s="16">
        <v>3</v>
      </c>
      <c r="M6" s="16">
        <v>2</v>
      </c>
      <c r="N6" s="16">
        <v>3</v>
      </c>
      <c r="P6">
        <v>4</v>
      </c>
      <c r="Q6">
        <v>209532</v>
      </c>
      <c r="R6" s="25">
        <v>5</v>
      </c>
      <c r="S6">
        <v>29</v>
      </c>
      <c r="T6">
        <v>48</v>
      </c>
      <c r="U6">
        <v>0</v>
      </c>
      <c r="V6">
        <v>15</v>
      </c>
      <c r="W6">
        <v>8</v>
      </c>
      <c r="X6">
        <v>6</v>
      </c>
      <c r="Y6">
        <v>2</v>
      </c>
      <c r="Z6">
        <v>3</v>
      </c>
      <c r="AA6">
        <v>2</v>
      </c>
      <c r="AB6">
        <v>3</v>
      </c>
      <c r="AF6" t="s">
        <v>7398</v>
      </c>
      <c r="AG6">
        <v>182</v>
      </c>
      <c r="AH6">
        <v>48</v>
      </c>
      <c r="AI6">
        <v>0</v>
      </c>
      <c r="AJ6">
        <v>94</v>
      </c>
      <c r="AK6">
        <v>40</v>
      </c>
      <c r="AL6">
        <v>25</v>
      </c>
      <c r="AM6">
        <v>15</v>
      </c>
      <c r="AN6">
        <v>34</v>
      </c>
      <c r="AO6">
        <v>17</v>
      </c>
      <c r="AP6">
        <v>21</v>
      </c>
      <c r="AT6" t="s">
        <v>145</v>
      </c>
      <c r="AU6">
        <v>38</v>
      </c>
      <c r="AV6">
        <v>50</v>
      </c>
      <c r="AW6">
        <v>0</v>
      </c>
      <c r="AX6">
        <v>18</v>
      </c>
      <c r="AY6">
        <v>10</v>
      </c>
      <c r="AZ6">
        <v>8</v>
      </c>
      <c r="BA6">
        <v>2</v>
      </c>
      <c r="BB6">
        <v>9</v>
      </c>
      <c r="BC6">
        <v>5</v>
      </c>
      <c r="BD6">
        <v>6</v>
      </c>
    </row>
    <row r="7" spans="1:56" x14ac:dyDescent="0.3">
      <c r="B7" s="8" t="s">
        <v>7410</v>
      </c>
      <c r="C7" s="11">
        <v>586875</v>
      </c>
      <c r="D7" s="11">
        <v>7</v>
      </c>
      <c r="E7" s="8">
        <v>42</v>
      </c>
      <c r="F7" s="8">
        <v>46</v>
      </c>
      <c r="G7" s="16">
        <v>0</v>
      </c>
      <c r="H7" s="16">
        <v>21</v>
      </c>
      <c r="I7" s="16">
        <v>9</v>
      </c>
      <c r="J7" s="16">
        <v>4</v>
      </c>
      <c r="K7" s="16">
        <v>5</v>
      </c>
      <c r="L7" s="16">
        <v>2</v>
      </c>
      <c r="M7" s="16">
        <v>1</v>
      </c>
      <c r="N7" s="16">
        <v>1</v>
      </c>
      <c r="P7">
        <v>5</v>
      </c>
      <c r="Q7">
        <v>586875</v>
      </c>
      <c r="R7" s="25">
        <v>7</v>
      </c>
      <c r="S7">
        <v>42</v>
      </c>
      <c r="T7">
        <v>46</v>
      </c>
      <c r="U7">
        <v>0</v>
      </c>
      <c r="V7">
        <v>21</v>
      </c>
      <c r="W7">
        <v>9</v>
      </c>
      <c r="X7">
        <v>4</v>
      </c>
      <c r="Y7">
        <v>5</v>
      </c>
      <c r="Z7">
        <v>2</v>
      </c>
      <c r="AA7">
        <v>1</v>
      </c>
      <c r="AB7">
        <v>1</v>
      </c>
      <c r="AF7" t="s">
        <v>7399</v>
      </c>
      <c r="AG7">
        <v>52</v>
      </c>
      <c r="AH7">
        <v>33</v>
      </c>
      <c r="AI7">
        <v>1</v>
      </c>
      <c r="AJ7">
        <v>26</v>
      </c>
      <c r="AK7">
        <v>1</v>
      </c>
      <c r="AL7">
        <v>0</v>
      </c>
      <c r="AM7">
        <v>1</v>
      </c>
      <c r="AN7">
        <v>0</v>
      </c>
      <c r="AO7">
        <v>0</v>
      </c>
      <c r="AP7">
        <v>0</v>
      </c>
      <c r="AT7" t="s">
        <v>109</v>
      </c>
      <c r="AU7">
        <v>19</v>
      </c>
      <c r="AV7">
        <v>43</v>
      </c>
      <c r="AW7">
        <v>0</v>
      </c>
      <c r="AX7">
        <v>11</v>
      </c>
      <c r="AY7">
        <v>1</v>
      </c>
      <c r="AZ7">
        <v>1</v>
      </c>
      <c r="BA7">
        <v>0</v>
      </c>
      <c r="BB7">
        <v>4</v>
      </c>
      <c r="BC7">
        <v>0</v>
      </c>
      <c r="BD7">
        <v>0</v>
      </c>
    </row>
    <row r="8" spans="1:56" x14ac:dyDescent="0.3">
      <c r="B8" s="8" t="s">
        <v>7412</v>
      </c>
      <c r="C8" s="13">
        <v>1557387</v>
      </c>
      <c r="D8" s="11">
        <v>16</v>
      </c>
      <c r="E8" s="8">
        <v>148</v>
      </c>
      <c r="F8" s="8">
        <v>42</v>
      </c>
      <c r="G8" s="16">
        <v>0</v>
      </c>
      <c r="H8" s="16">
        <v>76</v>
      </c>
      <c r="I8" s="16">
        <v>12</v>
      </c>
      <c r="J8" s="16">
        <v>9</v>
      </c>
      <c r="K8" s="16">
        <v>3</v>
      </c>
      <c r="L8" s="16">
        <v>9</v>
      </c>
      <c r="M8" s="16">
        <v>5</v>
      </c>
      <c r="N8" s="16">
        <v>6</v>
      </c>
      <c r="P8">
        <v>6</v>
      </c>
      <c r="Q8">
        <v>773152</v>
      </c>
      <c r="R8" s="25">
        <v>8</v>
      </c>
      <c r="S8">
        <v>71</v>
      </c>
      <c r="T8">
        <v>41</v>
      </c>
      <c r="U8">
        <v>0</v>
      </c>
      <c r="V8">
        <v>37</v>
      </c>
      <c r="W8">
        <v>6</v>
      </c>
      <c r="X8">
        <v>6</v>
      </c>
      <c r="Y8">
        <v>0</v>
      </c>
      <c r="Z8">
        <v>5</v>
      </c>
      <c r="AA8">
        <v>3</v>
      </c>
      <c r="AB8">
        <v>3</v>
      </c>
      <c r="AF8" t="s">
        <v>7400</v>
      </c>
      <c r="AG8">
        <v>76</v>
      </c>
      <c r="AH8">
        <v>37</v>
      </c>
      <c r="AI8">
        <v>0</v>
      </c>
      <c r="AJ8">
        <v>38</v>
      </c>
      <c r="AK8">
        <v>2</v>
      </c>
      <c r="AL8">
        <v>1</v>
      </c>
      <c r="AM8">
        <v>1</v>
      </c>
      <c r="AN8">
        <v>1</v>
      </c>
      <c r="AO8">
        <v>0</v>
      </c>
      <c r="AP8">
        <v>2</v>
      </c>
      <c r="AT8" t="s">
        <v>183</v>
      </c>
      <c r="AU8">
        <v>9</v>
      </c>
      <c r="AV8">
        <v>46</v>
      </c>
      <c r="AW8">
        <v>0</v>
      </c>
      <c r="AX8">
        <v>4</v>
      </c>
      <c r="AY8">
        <v>1</v>
      </c>
      <c r="AZ8">
        <v>1</v>
      </c>
      <c r="BA8">
        <v>0</v>
      </c>
      <c r="BB8">
        <v>1</v>
      </c>
      <c r="BC8">
        <v>0</v>
      </c>
      <c r="BD8">
        <v>0</v>
      </c>
    </row>
    <row r="9" spans="1:56" x14ac:dyDescent="0.3">
      <c r="B9" s="8" t="s">
        <v>7375</v>
      </c>
      <c r="C9" s="13">
        <v>5557490</v>
      </c>
      <c r="D9" s="11">
        <v>47</v>
      </c>
      <c r="E9" s="8">
        <v>396</v>
      </c>
      <c r="F9" s="8">
        <v>41</v>
      </c>
      <c r="G9" s="16">
        <v>2</v>
      </c>
      <c r="H9" s="16">
        <v>203</v>
      </c>
      <c r="I9" s="16">
        <v>37</v>
      </c>
      <c r="J9" s="16">
        <v>24</v>
      </c>
      <c r="K9" s="16">
        <v>13</v>
      </c>
      <c r="L9" s="16">
        <v>21</v>
      </c>
      <c r="M9" s="16">
        <v>4</v>
      </c>
      <c r="N9" s="16">
        <v>10</v>
      </c>
      <c r="P9">
        <v>7</v>
      </c>
      <c r="Q9">
        <v>784235</v>
      </c>
      <c r="R9" s="25">
        <v>8</v>
      </c>
      <c r="S9">
        <v>77</v>
      </c>
      <c r="T9">
        <v>42</v>
      </c>
      <c r="U9">
        <v>0</v>
      </c>
      <c r="V9">
        <v>39</v>
      </c>
      <c r="W9">
        <v>6</v>
      </c>
      <c r="X9">
        <v>3</v>
      </c>
      <c r="Y9">
        <v>3</v>
      </c>
      <c r="Z9">
        <v>4</v>
      </c>
      <c r="AA9">
        <v>2</v>
      </c>
      <c r="AB9">
        <v>3</v>
      </c>
      <c r="AF9" t="s">
        <v>7401</v>
      </c>
      <c r="AG9">
        <v>7</v>
      </c>
      <c r="AH9">
        <v>53</v>
      </c>
      <c r="AI9">
        <v>0</v>
      </c>
      <c r="AJ9">
        <v>3</v>
      </c>
      <c r="AK9">
        <v>2</v>
      </c>
      <c r="AL9">
        <v>2</v>
      </c>
      <c r="AM9">
        <v>0</v>
      </c>
      <c r="AN9">
        <v>0</v>
      </c>
      <c r="AO9">
        <v>0</v>
      </c>
      <c r="AP9">
        <v>1</v>
      </c>
      <c r="AT9" t="s">
        <v>18</v>
      </c>
      <c r="AU9">
        <v>793</v>
      </c>
      <c r="AV9">
        <v>44</v>
      </c>
      <c r="AW9">
        <v>7</v>
      </c>
      <c r="AX9">
        <v>402</v>
      </c>
      <c r="AY9">
        <v>101</v>
      </c>
      <c r="AZ9">
        <v>65</v>
      </c>
      <c r="BA9">
        <v>36</v>
      </c>
      <c r="BB9">
        <v>28</v>
      </c>
      <c r="BC9">
        <v>13</v>
      </c>
      <c r="BD9">
        <v>27</v>
      </c>
    </row>
    <row r="10" spans="1:56" x14ac:dyDescent="0.3">
      <c r="B10" s="8" t="s">
        <v>7413</v>
      </c>
      <c r="C10" s="13">
        <v>752662</v>
      </c>
      <c r="D10" s="11">
        <v>9</v>
      </c>
      <c r="E10" s="8">
        <v>76</v>
      </c>
      <c r="F10" s="8">
        <v>43</v>
      </c>
      <c r="G10" s="16">
        <v>0</v>
      </c>
      <c r="H10" s="16">
        <v>39</v>
      </c>
      <c r="I10" s="16">
        <v>10</v>
      </c>
      <c r="J10" s="16">
        <v>8</v>
      </c>
      <c r="K10" s="16">
        <v>2</v>
      </c>
      <c r="L10" s="16">
        <v>4</v>
      </c>
      <c r="M10" s="16">
        <v>3</v>
      </c>
      <c r="N10" s="16">
        <v>6</v>
      </c>
      <c r="P10">
        <v>8</v>
      </c>
      <c r="Q10">
        <v>997007</v>
      </c>
      <c r="R10" s="25">
        <v>8</v>
      </c>
      <c r="S10">
        <v>59</v>
      </c>
      <c r="T10">
        <v>41</v>
      </c>
      <c r="U10">
        <v>0</v>
      </c>
      <c r="V10">
        <v>29</v>
      </c>
      <c r="W10">
        <v>7</v>
      </c>
      <c r="X10">
        <v>6</v>
      </c>
      <c r="Y10">
        <v>1</v>
      </c>
      <c r="Z10">
        <v>3</v>
      </c>
      <c r="AA10">
        <v>1</v>
      </c>
      <c r="AB10">
        <v>1</v>
      </c>
      <c r="AF10" t="s">
        <v>7402</v>
      </c>
      <c r="AG10">
        <v>95</v>
      </c>
      <c r="AH10">
        <v>46</v>
      </c>
      <c r="AI10">
        <v>0</v>
      </c>
      <c r="AJ10">
        <v>51</v>
      </c>
      <c r="AK10">
        <v>11</v>
      </c>
      <c r="AL10">
        <v>5</v>
      </c>
      <c r="AM10">
        <v>6</v>
      </c>
      <c r="AN10">
        <v>7</v>
      </c>
      <c r="AO10">
        <v>1</v>
      </c>
      <c r="AP10">
        <v>2</v>
      </c>
      <c r="AT10" t="s">
        <v>167</v>
      </c>
      <c r="AU10">
        <v>33</v>
      </c>
      <c r="AV10">
        <v>48</v>
      </c>
      <c r="AW10">
        <v>0</v>
      </c>
      <c r="AX10">
        <v>15</v>
      </c>
      <c r="AY10">
        <v>7</v>
      </c>
      <c r="AZ10">
        <v>3</v>
      </c>
      <c r="BA10">
        <v>4</v>
      </c>
      <c r="BB10">
        <v>4</v>
      </c>
      <c r="BC10">
        <v>0</v>
      </c>
      <c r="BD10">
        <v>6</v>
      </c>
    </row>
    <row r="11" spans="1:56" x14ac:dyDescent="0.3">
      <c r="B11" s="8" t="s">
        <v>7414</v>
      </c>
      <c r="C11" s="13">
        <v>866365</v>
      </c>
      <c r="D11" s="11">
        <v>11</v>
      </c>
      <c r="E11" s="8">
        <v>75</v>
      </c>
      <c r="F11" s="8">
        <v>45</v>
      </c>
      <c r="G11" s="16">
        <v>1</v>
      </c>
      <c r="H11" s="16">
        <v>39</v>
      </c>
      <c r="I11" s="16">
        <v>14</v>
      </c>
      <c r="J11" s="16">
        <v>9</v>
      </c>
      <c r="K11" s="16">
        <v>5</v>
      </c>
      <c r="L11" s="16">
        <v>9</v>
      </c>
      <c r="M11" s="16">
        <v>5</v>
      </c>
      <c r="N11" s="16">
        <v>7</v>
      </c>
      <c r="P11">
        <v>9</v>
      </c>
      <c r="Q11">
        <v>787717</v>
      </c>
      <c r="R11" s="25">
        <v>7</v>
      </c>
      <c r="S11">
        <v>56</v>
      </c>
      <c r="T11">
        <v>39</v>
      </c>
      <c r="U11">
        <v>0</v>
      </c>
      <c r="V11">
        <v>29</v>
      </c>
      <c r="W11">
        <v>7</v>
      </c>
      <c r="X11">
        <v>5</v>
      </c>
      <c r="Y11">
        <v>2</v>
      </c>
      <c r="Z11">
        <v>2</v>
      </c>
      <c r="AA11">
        <v>1</v>
      </c>
      <c r="AB11">
        <v>1</v>
      </c>
      <c r="AF11" t="s">
        <v>7403</v>
      </c>
      <c r="AG11">
        <v>52</v>
      </c>
      <c r="AH11">
        <v>38</v>
      </c>
      <c r="AI11">
        <v>0</v>
      </c>
      <c r="AJ11">
        <v>26</v>
      </c>
      <c r="AK11">
        <v>5</v>
      </c>
      <c r="AL11">
        <v>4</v>
      </c>
      <c r="AM11">
        <v>1</v>
      </c>
      <c r="AN11">
        <v>0</v>
      </c>
      <c r="AO11">
        <v>0</v>
      </c>
      <c r="AP11">
        <v>2</v>
      </c>
      <c r="AT11" t="s">
        <v>5143</v>
      </c>
      <c r="AU11">
        <v>10</v>
      </c>
      <c r="AV11">
        <v>38</v>
      </c>
      <c r="AW11">
        <v>0</v>
      </c>
      <c r="AX11">
        <v>5</v>
      </c>
      <c r="AY11">
        <v>1</v>
      </c>
      <c r="AZ11">
        <v>1</v>
      </c>
      <c r="BA11">
        <v>0</v>
      </c>
      <c r="BB11">
        <v>0</v>
      </c>
      <c r="BC11">
        <v>0</v>
      </c>
      <c r="BD11">
        <v>0</v>
      </c>
    </row>
    <row r="12" spans="1:56" x14ac:dyDescent="0.3">
      <c r="B12" s="8" t="s">
        <v>7419</v>
      </c>
      <c r="C12" s="11">
        <v>466172</v>
      </c>
      <c r="D12" s="11">
        <v>5</v>
      </c>
      <c r="E12" s="8">
        <v>40</v>
      </c>
      <c r="F12" s="8">
        <v>43</v>
      </c>
      <c r="G12" s="16">
        <v>2</v>
      </c>
      <c r="H12" s="16">
        <v>20</v>
      </c>
      <c r="I12" s="16">
        <v>6</v>
      </c>
      <c r="J12" s="16">
        <v>4</v>
      </c>
      <c r="K12" s="16">
        <v>2</v>
      </c>
      <c r="L12" s="16">
        <v>3</v>
      </c>
      <c r="M12" s="16">
        <v>0</v>
      </c>
      <c r="N12" s="16">
        <v>2</v>
      </c>
      <c r="P12">
        <v>10</v>
      </c>
      <c r="Q12">
        <v>961997</v>
      </c>
      <c r="R12" s="25">
        <v>8</v>
      </c>
      <c r="S12">
        <v>78</v>
      </c>
      <c r="T12">
        <v>41</v>
      </c>
      <c r="U12">
        <v>0</v>
      </c>
      <c r="V12">
        <v>39</v>
      </c>
      <c r="W12">
        <v>7</v>
      </c>
      <c r="X12">
        <v>3</v>
      </c>
      <c r="Y12">
        <v>4</v>
      </c>
      <c r="Z12">
        <v>5</v>
      </c>
      <c r="AA12">
        <v>0</v>
      </c>
      <c r="AB12">
        <v>1</v>
      </c>
      <c r="AF12" t="s">
        <v>7404</v>
      </c>
      <c r="AG12">
        <v>184</v>
      </c>
      <c r="AH12">
        <v>46</v>
      </c>
      <c r="AI12">
        <v>0</v>
      </c>
      <c r="AJ12">
        <v>96</v>
      </c>
      <c r="AK12">
        <v>35</v>
      </c>
      <c r="AL12">
        <v>18</v>
      </c>
      <c r="AM12">
        <v>17</v>
      </c>
      <c r="AN12">
        <v>38</v>
      </c>
      <c r="AO12">
        <v>13</v>
      </c>
      <c r="AP12">
        <v>17</v>
      </c>
      <c r="AT12" t="s">
        <v>759</v>
      </c>
      <c r="AU12">
        <v>76</v>
      </c>
      <c r="AV12">
        <v>37</v>
      </c>
      <c r="AW12">
        <v>0</v>
      </c>
      <c r="AX12">
        <v>38</v>
      </c>
      <c r="AY12">
        <v>2</v>
      </c>
      <c r="AZ12">
        <v>1</v>
      </c>
      <c r="BA12">
        <v>1</v>
      </c>
      <c r="BB12">
        <v>1</v>
      </c>
      <c r="BC12">
        <v>0</v>
      </c>
      <c r="BD12">
        <v>2</v>
      </c>
    </row>
    <row r="13" spans="1:56" x14ac:dyDescent="0.3">
      <c r="B13" s="8" t="s">
        <v>7415</v>
      </c>
      <c r="C13" s="13">
        <v>1208976</v>
      </c>
      <c r="D13" s="11">
        <v>13</v>
      </c>
      <c r="E13" s="8">
        <v>99</v>
      </c>
      <c r="F13" s="8">
        <v>43</v>
      </c>
      <c r="G13" s="16">
        <v>0</v>
      </c>
      <c r="H13" s="16">
        <v>48</v>
      </c>
      <c r="I13" s="16">
        <v>10</v>
      </c>
      <c r="J13" s="16">
        <v>4</v>
      </c>
      <c r="K13" s="16">
        <v>6</v>
      </c>
      <c r="L13" s="16">
        <v>9</v>
      </c>
      <c r="M13" s="16">
        <v>4</v>
      </c>
      <c r="N13" s="16">
        <v>4</v>
      </c>
      <c r="P13">
        <v>11</v>
      </c>
      <c r="Q13">
        <v>700288</v>
      </c>
      <c r="R13" s="25">
        <v>6</v>
      </c>
      <c r="S13">
        <v>59</v>
      </c>
      <c r="T13">
        <v>45</v>
      </c>
      <c r="U13">
        <v>1</v>
      </c>
      <c r="V13">
        <v>31</v>
      </c>
      <c r="W13">
        <v>5</v>
      </c>
      <c r="X13">
        <v>3</v>
      </c>
      <c r="Y13">
        <v>2</v>
      </c>
      <c r="Z13">
        <v>5</v>
      </c>
      <c r="AA13">
        <v>1</v>
      </c>
      <c r="AB13">
        <v>2</v>
      </c>
      <c r="AT13" t="s">
        <v>1160</v>
      </c>
      <c r="AU13">
        <v>7</v>
      </c>
      <c r="AV13">
        <v>53</v>
      </c>
      <c r="AW13">
        <v>0</v>
      </c>
      <c r="AX13">
        <v>3</v>
      </c>
      <c r="AY13">
        <v>2</v>
      </c>
      <c r="AZ13">
        <v>2</v>
      </c>
      <c r="BA13">
        <v>0</v>
      </c>
      <c r="BB13">
        <v>0</v>
      </c>
      <c r="BC13">
        <v>0</v>
      </c>
      <c r="BD13">
        <v>1</v>
      </c>
    </row>
    <row r="14" spans="1:56" x14ac:dyDescent="0.3">
      <c r="B14" s="8" t="s">
        <v>7411</v>
      </c>
      <c r="C14" s="13">
        <v>619267</v>
      </c>
      <c r="D14" s="11">
        <v>11</v>
      </c>
      <c r="E14" s="8">
        <v>87</v>
      </c>
      <c r="F14" s="8">
        <v>45</v>
      </c>
      <c r="G14" s="16">
        <v>1</v>
      </c>
      <c r="H14" s="16">
        <v>45</v>
      </c>
      <c r="I14" s="16">
        <v>17</v>
      </c>
      <c r="J14" s="16">
        <v>8</v>
      </c>
      <c r="K14" s="16">
        <v>9</v>
      </c>
      <c r="L14" s="16">
        <v>5</v>
      </c>
      <c r="M14" s="16">
        <v>3</v>
      </c>
      <c r="N14" s="16">
        <v>5</v>
      </c>
      <c r="P14">
        <v>12</v>
      </c>
      <c r="Q14">
        <v>827494</v>
      </c>
      <c r="R14" s="25">
        <v>7</v>
      </c>
      <c r="S14">
        <v>63</v>
      </c>
      <c r="T14">
        <v>41</v>
      </c>
      <c r="U14">
        <v>0</v>
      </c>
      <c r="V14">
        <v>32</v>
      </c>
      <c r="W14">
        <v>6</v>
      </c>
      <c r="X14">
        <v>3</v>
      </c>
      <c r="Y14">
        <v>3</v>
      </c>
      <c r="Z14">
        <v>2</v>
      </c>
      <c r="AA14">
        <v>0</v>
      </c>
      <c r="AB14">
        <v>3</v>
      </c>
      <c r="AT14" t="s">
        <v>436</v>
      </c>
      <c r="AU14">
        <v>4</v>
      </c>
      <c r="AV14">
        <v>39</v>
      </c>
      <c r="AW14">
        <v>0</v>
      </c>
      <c r="AX14">
        <v>1</v>
      </c>
      <c r="AY14">
        <v>0</v>
      </c>
      <c r="AZ14">
        <v>0</v>
      </c>
      <c r="BA14">
        <v>0</v>
      </c>
      <c r="BB14">
        <v>1</v>
      </c>
      <c r="BC14">
        <v>0</v>
      </c>
      <c r="BD14">
        <v>0</v>
      </c>
    </row>
    <row r="15" spans="1:56" x14ac:dyDescent="0.3">
      <c r="B15" s="8" t="s">
        <v>7418</v>
      </c>
      <c r="C15" s="13">
        <v>277928</v>
      </c>
      <c r="D15" s="11">
        <v>5</v>
      </c>
      <c r="E15" s="8">
        <v>40</v>
      </c>
      <c r="F15" s="8">
        <v>44</v>
      </c>
      <c r="G15" s="16">
        <v>3</v>
      </c>
      <c r="H15" s="16">
        <v>20</v>
      </c>
      <c r="I15" s="16">
        <v>4</v>
      </c>
      <c r="J15" s="16">
        <v>1</v>
      </c>
      <c r="K15" s="16">
        <v>3</v>
      </c>
      <c r="L15" s="16">
        <v>6</v>
      </c>
      <c r="M15" s="16">
        <v>1</v>
      </c>
      <c r="N15" s="16">
        <v>2</v>
      </c>
      <c r="P15">
        <v>13</v>
      </c>
      <c r="Q15">
        <v>558754</v>
      </c>
      <c r="R15" s="25">
        <v>5</v>
      </c>
      <c r="S15">
        <v>50</v>
      </c>
      <c r="T15">
        <v>38</v>
      </c>
      <c r="U15">
        <v>1</v>
      </c>
      <c r="V15">
        <v>26</v>
      </c>
      <c r="W15">
        <v>5</v>
      </c>
      <c r="X15">
        <v>4</v>
      </c>
      <c r="Y15">
        <v>1</v>
      </c>
      <c r="Z15">
        <v>3</v>
      </c>
      <c r="AA15">
        <v>1</v>
      </c>
      <c r="AB15">
        <v>2</v>
      </c>
      <c r="AT15" t="s">
        <v>130</v>
      </c>
      <c r="AU15">
        <v>4</v>
      </c>
      <c r="AV15">
        <v>33</v>
      </c>
      <c r="AW15">
        <v>0</v>
      </c>
      <c r="AX15">
        <v>3</v>
      </c>
      <c r="AY15">
        <v>0</v>
      </c>
      <c r="AZ15">
        <v>0</v>
      </c>
      <c r="BA15">
        <v>0</v>
      </c>
      <c r="BB15">
        <v>0</v>
      </c>
      <c r="BC15">
        <v>0</v>
      </c>
      <c r="BD15">
        <v>0</v>
      </c>
    </row>
    <row r="16" spans="1:56" x14ac:dyDescent="0.3">
      <c r="B16" s="8" t="s">
        <v>7416</v>
      </c>
      <c r="C16" s="13">
        <v>564288</v>
      </c>
      <c r="D16" s="11">
        <v>9</v>
      </c>
      <c r="E16" s="8">
        <v>62</v>
      </c>
      <c r="F16" s="8">
        <v>46</v>
      </c>
      <c r="G16" s="16">
        <v>0</v>
      </c>
      <c r="H16" s="16">
        <v>32</v>
      </c>
      <c r="I16" s="16">
        <v>14</v>
      </c>
      <c r="J16" s="16">
        <v>9</v>
      </c>
      <c r="K16" s="16">
        <v>5</v>
      </c>
      <c r="L16" s="16">
        <v>4</v>
      </c>
      <c r="M16" s="16">
        <v>4</v>
      </c>
      <c r="N16" s="16">
        <v>9</v>
      </c>
      <c r="P16">
        <v>14</v>
      </c>
      <c r="Q16">
        <v>724233</v>
      </c>
      <c r="R16" s="25">
        <v>6</v>
      </c>
      <c r="S16">
        <v>31</v>
      </c>
      <c r="T16">
        <v>38</v>
      </c>
      <c r="U16">
        <v>0</v>
      </c>
      <c r="V16">
        <v>17</v>
      </c>
      <c r="W16">
        <v>0</v>
      </c>
      <c r="X16">
        <v>0</v>
      </c>
      <c r="Y16">
        <v>0</v>
      </c>
      <c r="Z16">
        <v>1</v>
      </c>
      <c r="AA16">
        <v>0</v>
      </c>
      <c r="AB16">
        <v>0</v>
      </c>
      <c r="AT16" t="s">
        <v>6055</v>
      </c>
      <c r="AU16">
        <v>9</v>
      </c>
      <c r="AV16">
        <v>49</v>
      </c>
      <c r="AW16">
        <v>1</v>
      </c>
      <c r="AX16">
        <v>5</v>
      </c>
      <c r="AY16">
        <v>3</v>
      </c>
      <c r="AZ16">
        <v>2</v>
      </c>
      <c r="BA16">
        <v>1</v>
      </c>
      <c r="BB16">
        <v>0</v>
      </c>
      <c r="BC16">
        <v>0</v>
      </c>
      <c r="BD16">
        <v>0</v>
      </c>
    </row>
    <row r="17" spans="2:56" x14ac:dyDescent="0.3">
      <c r="B17" s="8" t="s">
        <v>4577</v>
      </c>
      <c r="C17" s="13">
        <v>75224</v>
      </c>
      <c r="D17" s="11">
        <v>3</v>
      </c>
      <c r="E17" s="8">
        <v>26</v>
      </c>
      <c r="F17" s="8">
        <v>46</v>
      </c>
      <c r="G17" s="16">
        <v>0</v>
      </c>
      <c r="H17" s="16">
        <v>12</v>
      </c>
      <c r="I17" s="16">
        <v>6</v>
      </c>
      <c r="J17" s="16">
        <v>4</v>
      </c>
      <c r="K17" s="16">
        <v>2</v>
      </c>
      <c r="L17" s="16">
        <v>2</v>
      </c>
      <c r="M17" s="16">
        <v>0</v>
      </c>
      <c r="N17" s="16">
        <v>4</v>
      </c>
      <c r="P17">
        <v>15</v>
      </c>
      <c r="Q17">
        <v>427520</v>
      </c>
      <c r="R17" s="25">
        <v>5</v>
      </c>
      <c r="S17">
        <v>42</v>
      </c>
      <c r="T17">
        <v>41</v>
      </c>
      <c r="U17">
        <v>0</v>
      </c>
      <c r="V17">
        <v>21</v>
      </c>
      <c r="W17">
        <v>6</v>
      </c>
      <c r="X17">
        <v>5</v>
      </c>
      <c r="Y17">
        <v>1</v>
      </c>
      <c r="Z17">
        <v>2</v>
      </c>
      <c r="AA17">
        <v>1</v>
      </c>
      <c r="AB17">
        <v>3</v>
      </c>
      <c r="AT17" t="s">
        <v>6988</v>
      </c>
      <c r="AU17">
        <v>95</v>
      </c>
      <c r="AV17">
        <v>46</v>
      </c>
      <c r="AW17">
        <v>0</v>
      </c>
      <c r="AX17">
        <v>51</v>
      </c>
      <c r="AY17">
        <v>11</v>
      </c>
      <c r="AZ17">
        <v>5</v>
      </c>
      <c r="BA17">
        <v>6</v>
      </c>
      <c r="BB17">
        <v>7</v>
      </c>
      <c r="BC17">
        <v>1</v>
      </c>
      <c r="BD17">
        <v>2</v>
      </c>
    </row>
    <row r="18" spans="2:56" x14ac:dyDescent="0.3">
      <c r="B18" s="8" t="s">
        <v>7417</v>
      </c>
      <c r="C18" s="13">
        <v>128332</v>
      </c>
      <c r="D18" s="11">
        <v>3</v>
      </c>
      <c r="E18" s="8">
        <v>35</v>
      </c>
      <c r="F18" s="8">
        <v>44</v>
      </c>
      <c r="G18" s="16">
        <v>0</v>
      </c>
      <c r="H18" s="16">
        <v>16</v>
      </c>
      <c r="I18" s="16">
        <v>3</v>
      </c>
      <c r="J18" s="16">
        <v>3</v>
      </c>
      <c r="K18" s="16">
        <v>0</v>
      </c>
      <c r="L18" s="16">
        <v>3</v>
      </c>
      <c r="M18" s="16">
        <v>0</v>
      </c>
      <c r="N18" s="16">
        <v>1</v>
      </c>
      <c r="P18">
        <v>16</v>
      </c>
      <c r="Q18">
        <v>325142</v>
      </c>
      <c r="R18" s="25">
        <v>4</v>
      </c>
      <c r="S18">
        <v>34</v>
      </c>
      <c r="T18">
        <v>44</v>
      </c>
      <c r="U18">
        <v>0</v>
      </c>
      <c r="V18">
        <v>18</v>
      </c>
      <c r="W18">
        <v>4</v>
      </c>
      <c r="X18">
        <v>3</v>
      </c>
      <c r="Y18">
        <v>1</v>
      </c>
      <c r="Z18">
        <v>2</v>
      </c>
      <c r="AA18">
        <v>2</v>
      </c>
      <c r="AB18">
        <v>3</v>
      </c>
      <c r="AT18" t="s">
        <v>421</v>
      </c>
      <c r="AU18">
        <v>13</v>
      </c>
      <c r="AV18">
        <v>51</v>
      </c>
      <c r="AW18">
        <v>0</v>
      </c>
      <c r="AX18">
        <v>6</v>
      </c>
      <c r="AY18">
        <v>4</v>
      </c>
      <c r="AZ18">
        <v>2</v>
      </c>
      <c r="BA18">
        <v>2</v>
      </c>
      <c r="BB18">
        <v>5</v>
      </c>
      <c r="BC18">
        <v>2</v>
      </c>
      <c r="BD18">
        <v>4</v>
      </c>
    </row>
    <row r="19" spans="2:56" x14ac:dyDescent="0.3">
      <c r="B19" s="10" t="s">
        <v>6988</v>
      </c>
      <c r="C19" s="12">
        <v>1233598</v>
      </c>
      <c r="D19" s="12">
        <v>17</v>
      </c>
      <c r="E19" s="10">
        <v>95</v>
      </c>
      <c r="F19" s="10">
        <v>46</v>
      </c>
      <c r="G19" s="17">
        <v>0</v>
      </c>
      <c r="H19" s="17">
        <v>51</v>
      </c>
      <c r="I19" s="17">
        <v>11</v>
      </c>
      <c r="J19" s="17">
        <v>5</v>
      </c>
      <c r="K19" s="17">
        <v>6</v>
      </c>
      <c r="L19" s="17">
        <v>7</v>
      </c>
      <c r="M19" s="17">
        <v>1</v>
      </c>
      <c r="N19" s="17">
        <v>2</v>
      </c>
      <c r="P19">
        <v>17</v>
      </c>
      <c r="Q19">
        <v>565677</v>
      </c>
      <c r="R19" s="25">
        <v>7</v>
      </c>
      <c r="S19">
        <v>53</v>
      </c>
      <c r="T19">
        <v>46</v>
      </c>
      <c r="U19">
        <v>1</v>
      </c>
      <c r="V19">
        <v>27</v>
      </c>
      <c r="W19">
        <v>9</v>
      </c>
      <c r="X19">
        <v>6</v>
      </c>
      <c r="Y19">
        <v>3</v>
      </c>
      <c r="Z19">
        <v>7</v>
      </c>
      <c r="AA19">
        <v>3</v>
      </c>
      <c r="AB19">
        <v>4</v>
      </c>
      <c r="AT19" t="s">
        <v>153</v>
      </c>
      <c r="AU19">
        <v>15</v>
      </c>
      <c r="AV19">
        <v>50</v>
      </c>
      <c r="AW19">
        <v>0</v>
      </c>
      <c r="AX19">
        <v>10</v>
      </c>
      <c r="AY19">
        <v>4</v>
      </c>
      <c r="AZ19">
        <v>1</v>
      </c>
      <c r="BA19">
        <v>3</v>
      </c>
      <c r="BB19">
        <v>3</v>
      </c>
      <c r="BC19">
        <v>2</v>
      </c>
      <c r="BD19">
        <v>3</v>
      </c>
    </row>
    <row r="20" spans="2:56" x14ac:dyDescent="0.3">
      <c r="P20">
        <v>18</v>
      </c>
      <c r="Q20">
        <v>300688</v>
      </c>
      <c r="R20" s="25">
        <v>4</v>
      </c>
      <c r="S20">
        <v>22</v>
      </c>
      <c r="T20">
        <v>44</v>
      </c>
      <c r="U20">
        <v>0</v>
      </c>
      <c r="V20">
        <v>12</v>
      </c>
      <c r="W20">
        <v>5</v>
      </c>
      <c r="X20">
        <v>3</v>
      </c>
      <c r="Y20">
        <v>2</v>
      </c>
      <c r="Z20">
        <v>2</v>
      </c>
      <c r="AA20">
        <v>2</v>
      </c>
      <c r="AB20">
        <v>3</v>
      </c>
      <c r="AT20" t="s">
        <v>121</v>
      </c>
      <c r="AU20">
        <v>32</v>
      </c>
      <c r="AV20">
        <v>46</v>
      </c>
      <c r="AW20">
        <v>0</v>
      </c>
      <c r="AX20">
        <v>17</v>
      </c>
      <c r="AY20">
        <v>6</v>
      </c>
      <c r="AZ20">
        <v>3</v>
      </c>
      <c r="BA20">
        <v>3</v>
      </c>
      <c r="BB20">
        <v>6</v>
      </c>
      <c r="BC20">
        <v>3</v>
      </c>
      <c r="BD20">
        <v>3</v>
      </c>
    </row>
    <row r="21" spans="2:56" ht="15.6" customHeight="1" x14ac:dyDescent="0.3">
      <c r="P21">
        <v>19</v>
      </c>
      <c r="Q21">
        <v>466172</v>
      </c>
      <c r="R21" s="25">
        <v>5</v>
      </c>
      <c r="S21">
        <v>40</v>
      </c>
      <c r="T21">
        <v>43</v>
      </c>
      <c r="U21">
        <v>2</v>
      </c>
      <c r="V21">
        <v>20</v>
      </c>
      <c r="W21">
        <v>6</v>
      </c>
      <c r="X21">
        <v>4</v>
      </c>
      <c r="Y21">
        <v>2</v>
      </c>
      <c r="Z21">
        <v>3</v>
      </c>
      <c r="AA21">
        <v>0</v>
      </c>
      <c r="AB21">
        <v>2</v>
      </c>
      <c r="AT21" t="s">
        <v>241</v>
      </c>
      <c r="AU21">
        <v>52</v>
      </c>
      <c r="AV21">
        <v>33</v>
      </c>
      <c r="AW21">
        <v>1</v>
      </c>
      <c r="AX21">
        <v>26</v>
      </c>
      <c r="AY21">
        <v>1</v>
      </c>
      <c r="AZ21">
        <v>0</v>
      </c>
      <c r="BA21">
        <v>1</v>
      </c>
      <c r="BB21">
        <v>0</v>
      </c>
      <c r="BC21">
        <v>0</v>
      </c>
      <c r="BD21">
        <v>0</v>
      </c>
    </row>
    <row r="22" spans="2:56" ht="15.6" customHeight="1" x14ac:dyDescent="0.3">
      <c r="P22">
        <v>20</v>
      </c>
      <c r="Q22">
        <v>762729</v>
      </c>
      <c r="R22" s="25">
        <v>8</v>
      </c>
      <c r="S22">
        <v>60</v>
      </c>
      <c r="T22">
        <v>42</v>
      </c>
      <c r="U22">
        <v>0</v>
      </c>
      <c r="V22">
        <v>29</v>
      </c>
      <c r="W22">
        <v>3</v>
      </c>
      <c r="X22">
        <v>1</v>
      </c>
      <c r="Y22">
        <v>2</v>
      </c>
      <c r="Z22">
        <v>5</v>
      </c>
      <c r="AA22">
        <v>1</v>
      </c>
      <c r="AB22">
        <v>2</v>
      </c>
      <c r="AT22" t="s">
        <v>442</v>
      </c>
      <c r="AU22">
        <v>16</v>
      </c>
      <c r="AV22">
        <v>35</v>
      </c>
      <c r="AW22">
        <v>0</v>
      </c>
      <c r="AX22">
        <v>11</v>
      </c>
      <c r="AY22">
        <v>0</v>
      </c>
      <c r="AZ22">
        <v>0</v>
      </c>
      <c r="BA22">
        <v>0</v>
      </c>
      <c r="BB22">
        <v>0</v>
      </c>
      <c r="BC22">
        <v>0</v>
      </c>
      <c r="BD22">
        <v>0</v>
      </c>
    </row>
    <row r="23" spans="2:56" x14ac:dyDescent="0.3">
      <c r="P23">
        <v>21</v>
      </c>
      <c r="Q23">
        <v>446247</v>
      </c>
      <c r="R23" s="25">
        <v>5</v>
      </c>
      <c r="S23">
        <v>39</v>
      </c>
      <c r="T23">
        <v>44</v>
      </c>
      <c r="U23">
        <v>0</v>
      </c>
      <c r="V23">
        <v>19</v>
      </c>
      <c r="W23">
        <v>7</v>
      </c>
      <c r="X23">
        <v>3</v>
      </c>
      <c r="Y23">
        <v>4</v>
      </c>
      <c r="Z23">
        <v>4</v>
      </c>
      <c r="AA23">
        <v>3</v>
      </c>
      <c r="AB23">
        <v>2</v>
      </c>
      <c r="AT23" t="s">
        <v>1169</v>
      </c>
      <c r="AU23">
        <v>7</v>
      </c>
      <c r="AV23">
        <v>46</v>
      </c>
      <c r="AW23">
        <v>0</v>
      </c>
      <c r="AX23">
        <v>4</v>
      </c>
      <c r="AY23">
        <v>1</v>
      </c>
      <c r="AZ23">
        <v>1</v>
      </c>
      <c r="BA23">
        <v>0</v>
      </c>
      <c r="BB23">
        <v>1</v>
      </c>
      <c r="BC23">
        <v>1</v>
      </c>
      <c r="BD23">
        <v>1</v>
      </c>
    </row>
    <row r="24" spans="2:56" x14ac:dyDescent="0.3">
      <c r="P24">
        <v>22</v>
      </c>
      <c r="Q24">
        <v>210103</v>
      </c>
      <c r="R24" s="25">
        <v>4</v>
      </c>
      <c r="S24">
        <v>31</v>
      </c>
      <c r="T24">
        <v>43</v>
      </c>
      <c r="U24">
        <v>0</v>
      </c>
      <c r="V24">
        <v>15</v>
      </c>
      <c r="W24">
        <v>4</v>
      </c>
      <c r="X24">
        <v>1</v>
      </c>
      <c r="Y24">
        <v>3</v>
      </c>
      <c r="Z24">
        <v>3</v>
      </c>
      <c r="AA24">
        <v>1</v>
      </c>
      <c r="AB24">
        <v>2</v>
      </c>
      <c r="AT24" t="s">
        <v>96</v>
      </c>
      <c r="AU24">
        <v>35</v>
      </c>
      <c r="AV24">
        <v>42</v>
      </c>
      <c r="AW24">
        <v>0</v>
      </c>
      <c r="AX24">
        <v>18</v>
      </c>
      <c r="AY24">
        <v>4</v>
      </c>
      <c r="AZ24">
        <v>2</v>
      </c>
      <c r="BA24">
        <v>2</v>
      </c>
      <c r="BB24">
        <v>9</v>
      </c>
      <c r="BC24">
        <v>2</v>
      </c>
      <c r="BD24">
        <v>2</v>
      </c>
    </row>
    <row r="25" spans="2:56" x14ac:dyDescent="0.3">
      <c r="P25">
        <v>23</v>
      </c>
      <c r="Q25">
        <v>409164</v>
      </c>
      <c r="R25" s="25">
        <v>7</v>
      </c>
      <c r="S25">
        <v>56</v>
      </c>
      <c r="T25">
        <v>47</v>
      </c>
      <c r="U25">
        <v>1</v>
      </c>
      <c r="V25">
        <v>30</v>
      </c>
      <c r="W25">
        <v>13</v>
      </c>
      <c r="X25">
        <v>7</v>
      </c>
      <c r="Y25">
        <v>6</v>
      </c>
      <c r="Z25">
        <v>2</v>
      </c>
      <c r="AA25">
        <v>2</v>
      </c>
      <c r="AB25">
        <v>3</v>
      </c>
      <c r="AT25" t="s">
        <v>80</v>
      </c>
      <c r="AU25">
        <v>35</v>
      </c>
      <c r="AV25">
        <v>49</v>
      </c>
      <c r="AW25">
        <v>0</v>
      </c>
      <c r="AX25">
        <v>16</v>
      </c>
      <c r="AY25">
        <v>12</v>
      </c>
      <c r="AZ25">
        <v>5</v>
      </c>
      <c r="BA25">
        <v>7</v>
      </c>
      <c r="BB25">
        <v>19</v>
      </c>
      <c r="BC25">
        <v>7</v>
      </c>
      <c r="BD25">
        <v>10</v>
      </c>
    </row>
    <row r="26" spans="2:56" x14ac:dyDescent="0.3">
      <c r="P26">
        <v>24</v>
      </c>
      <c r="Q26">
        <v>277928</v>
      </c>
      <c r="R26" s="25">
        <v>5</v>
      </c>
      <c r="S26">
        <v>40</v>
      </c>
      <c r="T26">
        <v>44</v>
      </c>
      <c r="U26">
        <v>3</v>
      </c>
      <c r="V26">
        <v>20</v>
      </c>
      <c r="W26">
        <v>4</v>
      </c>
      <c r="X26">
        <v>1</v>
      </c>
      <c r="Y26">
        <v>3</v>
      </c>
      <c r="Z26">
        <v>6</v>
      </c>
      <c r="AA26">
        <v>1</v>
      </c>
      <c r="AB26">
        <v>2</v>
      </c>
      <c r="AT26" t="s">
        <v>1377</v>
      </c>
      <c r="AU26">
        <v>52</v>
      </c>
      <c r="AV26">
        <v>38</v>
      </c>
      <c r="AW26">
        <v>0</v>
      </c>
      <c r="AX26">
        <v>26</v>
      </c>
      <c r="AY26">
        <v>5</v>
      </c>
      <c r="AZ26">
        <v>4</v>
      </c>
      <c r="BA26">
        <v>1</v>
      </c>
      <c r="BB26">
        <v>0</v>
      </c>
      <c r="BC26">
        <v>0</v>
      </c>
      <c r="BD26">
        <v>2</v>
      </c>
    </row>
    <row r="27" spans="2:56" x14ac:dyDescent="0.3">
      <c r="P27">
        <v>25</v>
      </c>
      <c r="Q27">
        <v>240441</v>
      </c>
      <c r="R27" s="25">
        <v>4</v>
      </c>
      <c r="S27">
        <v>28</v>
      </c>
      <c r="T27">
        <v>48</v>
      </c>
      <c r="U27">
        <v>0</v>
      </c>
      <c r="V27">
        <v>14</v>
      </c>
      <c r="W27">
        <v>9</v>
      </c>
      <c r="X27">
        <v>5</v>
      </c>
      <c r="Y27">
        <v>4</v>
      </c>
      <c r="Z27">
        <v>3</v>
      </c>
      <c r="AA27">
        <v>3</v>
      </c>
      <c r="AB27">
        <v>6</v>
      </c>
    </row>
    <row r="28" spans="2:56" x14ac:dyDescent="0.3">
      <c r="P28">
        <v>26</v>
      </c>
      <c r="Q28">
        <v>323847</v>
      </c>
      <c r="R28" s="25">
        <v>5</v>
      </c>
      <c r="S28">
        <v>34</v>
      </c>
      <c r="T28">
        <v>44</v>
      </c>
      <c r="U28">
        <v>0</v>
      </c>
      <c r="V28">
        <v>18</v>
      </c>
      <c r="W28">
        <v>5</v>
      </c>
      <c r="X28">
        <v>4</v>
      </c>
      <c r="Y28">
        <v>1</v>
      </c>
      <c r="Z28">
        <v>1</v>
      </c>
      <c r="AA28">
        <v>1</v>
      </c>
      <c r="AB28">
        <v>3</v>
      </c>
    </row>
    <row r="29" spans="2:56" x14ac:dyDescent="0.3">
      <c r="P29">
        <v>27</v>
      </c>
      <c r="Q29">
        <v>75224</v>
      </c>
      <c r="R29" s="25">
        <v>3</v>
      </c>
      <c r="S29">
        <v>26</v>
      </c>
      <c r="T29">
        <v>46</v>
      </c>
      <c r="U29">
        <v>0</v>
      </c>
      <c r="V29">
        <v>12</v>
      </c>
      <c r="W29">
        <v>6</v>
      </c>
      <c r="X29">
        <v>4</v>
      </c>
      <c r="Y29">
        <v>2</v>
      </c>
      <c r="Z29">
        <v>2</v>
      </c>
      <c r="AA29">
        <v>0</v>
      </c>
      <c r="AB29">
        <v>4</v>
      </c>
    </row>
    <row r="30" spans="2:56" ht="15.6" customHeight="1" x14ac:dyDescent="0.3">
      <c r="P30">
        <v>28</v>
      </c>
      <c r="Q30">
        <v>128332</v>
      </c>
      <c r="R30" s="25">
        <v>3</v>
      </c>
      <c r="S30">
        <v>35</v>
      </c>
      <c r="T30">
        <v>44</v>
      </c>
      <c r="U30">
        <v>0</v>
      </c>
      <c r="V30">
        <v>16</v>
      </c>
      <c r="W30">
        <v>3</v>
      </c>
      <c r="X30">
        <v>3</v>
      </c>
      <c r="Y30">
        <v>0</v>
      </c>
      <c r="Z30">
        <v>3</v>
      </c>
      <c r="AA30">
        <v>0</v>
      </c>
      <c r="AB30">
        <v>1</v>
      </c>
    </row>
    <row r="31" spans="2:56" x14ac:dyDescent="0.3">
      <c r="P31">
        <v>99</v>
      </c>
      <c r="Q31">
        <v>1233598</v>
      </c>
      <c r="R31" s="27">
        <v>17</v>
      </c>
      <c r="S31">
        <v>95</v>
      </c>
      <c r="T31">
        <v>46</v>
      </c>
      <c r="U31">
        <v>0</v>
      </c>
      <c r="V31">
        <v>51</v>
      </c>
      <c r="W31">
        <v>11</v>
      </c>
      <c r="X31">
        <v>5</v>
      </c>
      <c r="Y31">
        <v>6</v>
      </c>
      <c r="Z31">
        <v>7</v>
      </c>
      <c r="AA31">
        <v>1</v>
      </c>
      <c r="AB31">
        <v>2</v>
      </c>
    </row>
    <row r="33" spans="18:18" ht="15.6" customHeight="1" x14ac:dyDescent="0.3"/>
    <row r="34" spans="18:18" x14ac:dyDescent="0.3">
      <c r="R34" s="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65B8E-CEC6-4BCE-8311-2600A156273B}">
  <dimension ref="B2:O62"/>
  <sheetViews>
    <sheetView workbookViewId="0">
      <selection activeCell="E24" sqref="E24"/>
    </sheetView>
  </sheetViews>
  <sheetFormatPr defaultRowHeight="14.4" x14ac:dyDescent="0.3"/>
  <cols>
    <col min="13" max="13" width="7.625" bestFit="1" customWidth="1"/>
    <col min="14" max="14" width="16.125" bestFit="1" customWidth="1"/>
    <col min="15" max="15" width="24.25" bestFit="1" customWidth="1"/>
  </cols>
  <sheetData>
    <row r="2" spans="2:15" ht="57.6" x14ac:dyDescent="0.3">
      <c r="B2" s="9" t="s">
        <v>7407</v>
      </c>
      <c r="C2" s="9" t="s">
        <v>7383</v>
      </c>
      <c r="G2" s="9" t="s">
        <v>7386</v>
      </c>
      <c r="I2" s="9" t="s">
        <v>7371</v>
      </c>
      <c r="J2" s="9" t="s">
        <v>7421</v>
      </c>
      <c r="M2" t="s">
        <v>7373</v>
      </c>
      <c r="N2" t="s">
        <v>7422</v>
      </c>
      <c r="O2" t="s">
        <v>7428</v>
      </c>
    </row>
    <row r="3" spans="2:15" x14ac:dyDescent="0.3">
      <c r="B3" s="8" t="s">
        <v>4474</v>
      </c>
      <c r="C3" s="11">
        <v>152502</v>
      </c>
      <c r="G3" s="16">
        <v>5</v>
      </c>
      <c r="I3" s="16">
        <v>1</v>
      </c>
      <c r="J3" s="18">
        <f>I3/G3</f>
        <v>0.2</v>
      </c>
      <c r="M3">
        <v>1</v>
      </c>
      <c r="N3">
        <v>5</v>
      </c>
      <c r="O3">
        <v>1</v>
      </c>
    </row>
    <row r="4" spans="2:15" x14ac:dyDescent="0.3">
      <c r="B4" s="8" t="s">
        <v>16</v>
      </c>
      <c r="C4" s="11">
        <v>218075</v>
      </c>
      <c r="G4" s="16">
        <v>7</v>
      </c>
      <c r="I4" s="16">
        <v>0</v>
      </c>
      <c r="J4" s="18">
        <f t="shared" ref="J4:J19" si="0">I4/G4</f>
        <v>0</v>
      </c>
      <c r="M4">
        <v>2</v>
      </c>
      <c r="N4">
        <v>7</v>
      </c>
      <c r="O4">
        <v>0</v>
      </c>
    </row>
    <row r="5" spans="2:15" x14ac:dyDescent="0.3">
      <c r="B5" s="8" t="s">
        <v>7408</v>
      </c>
      <c r="C5" s="11">
        <v>439682</v>
      </c>
      <c r="G5" s="16">
        <v>3</v>
      </c>
      <c r="I5" s="16">
        <v>2</v>
      </c>
      <c r="J5" s="18">
        <f t="shared" si="0"/>
        <v>0.66666666666666663</v>
      </c>
      <c r="M5">
        <v>3</v>
      </c>
      <c r="N5">
        <v>3</v>
      </c>
      <c r="O5">
        <v>2</v>
      </c>
    </row>
    <row r="6" spans="2:15" x14ac:dyDescent="0.3">
      <c r="B6" s="8" t="s">
        <v>7409</v>
      </c>
      <c r="C6" s="11">
        <v>209532</v>
      </c>
      <c r="G6" s="16">
        <v>8</v>
      </c>
      <c r="I6" s="16">
        <v>2</v>
      </c>
      <c r="J6" s="18">
        <f t="shared" si="0"/>
        <v>0.25</v>
      </c>
      <c r="M6">
        <v>4</v>
      </c>
      <c r="N6">
        <v>8</v>
      </c>
      <c r="O6">
        <v>2</v>
      </c>
    </row>
    <row r="7" spans="2:15" x14ac:dyDescent="0.3">
      <c r="B7" s="8" t="s">
        <v>7410</v>
      </c>
      <c r="C7" s="11">
        <v>586875</v>
      </c>
      <c r="G7" s="16">
        <v>9</v>
      </c>
      <c r="I7" s="16">
        <v>1</v>
      </c>
      <c r="J7" s="18">
        <f t="shared" si="0"/>
        <v>0.1111111111111111</v>
      </c>
      <c r="M7">
        <v>5</v>
      </c>
      <c r="N7">
        <v>9</v>
      </c>
      <c r="O7">
        <v>1</v>
      </c>
    </row>
    <row r="8" spans="2:15" x14ac:dyDescent="0.3">
      <c r="B8" s="8" t="s">
        <v>7412</v>
      </c>
      <c r="C8" s="13">
        <v>1557387</v>
      </c>
      <c r="G8" s="16">
        <v>12</v>
      </c>
      <c r="I8" s="16">
        <v>5</v>
      </c>
      <c r="J8" s="18">
        <f t="shared" si="0"/>
        <v>0.41666666666666669</v>
      </c>
      <c r="M8">
        <v>6</v>
      </c>
      <c r="N8">
        <v>6</v>
      </c>
      <c r="O8">
        <v>3</v>
      </c>
    </row>
    <row r="9" spans="2:15" x14ac:dyDescent="0.3">
      <c r="B9" s="8" t="s">
        <v>7375</v>
      </c>
      <c r="C9" s="13">
        <v>5557490</v>
      </c>
      <c r="G9" s="16">
        <v>37</v>
      </c>
      <c r="I9" s="16">
        <v>4</v>
      </c>
      <c r="J9" s="18">
        <f t="shared" si="0"/>
        <v>0.10810810810810811</v>
      </c>
      <c r="M9">
        <v>7</v>
      </c>
      <c r="N9">
        <v>6</v>
      </c>
      <c r="O9">
        <v>2</v>
      </c>
    </row>
    <row r="10" spans="2:15" x14ac:dyDescent="0.3">
      <c r="B10" s="8" t="s">
        <v>7413</v>
      </c>
      <c r="C10" s="13">
        <v>752662</v>
      </c>
      <c r="G10" s="16">
        <v>10</v>
      </c>
      <c r="I10" s="16">
        <v>3</v>
      </c>
      <c r="J10" s="18">
        <f t="shared" si="0"/>
        <v>0.3</v>
      </c>
      <c r="M10">
        <v>8</v>
      </c>
      <c r="N10">
        <v>7</v>
      </c>
      <c r="O10">
        <v>1</v>
      </c>
    </row>
    <row r="11" spans="2:15" x14ac:dyDescent="0.3">
      <c r="B11" s="8" t="s">
        <v>7414</v>
      </c>
      <c r="C11" s="13">
        <v>866365</v>
      </c>
      <c r="G11" s="16">
        <v>14</v>
      </c>
      <c r="I11" s="16">
        <v>5</v>
      </c>
      <c r="J11" s="18">
        <f t="shared" si="0"/>
        <v>0.35714285714285715</v>
      </c>
      <c r="M11">
        <v>9</v>
      </c>
      <c r="N11">
        <v>7</v>
      </c>
      <c r="O11">
        <v>1</v>
      </c>
    </row>
    <row r="12" spans="2:15" x14ac:dyDescent="0.3">
      <c r="B12" s="8" t="s">
        <v>7419</v>
      </c>
      <c r="C12" s="11">
        <v>466172</v>
      </c>
      <c r="G12" s="16">
        <v>6</v>
      </c>
      <c r="I12" s="16">
        <v>0</v>
      </c>
      <c r="J12" s="18">
        <f t="shared" si="0"/>
        <v>0</v>
      </c>
      <c r="M12">
        <v>10</v>
      </c>
      <c r="N12">
        <v>7</v>
      </c>
      <c r="O12">
        <v>0</v>
      </c>
    </row>
    <row r="13" spans="2:15" x14ac:dyDescent="0.3">
      <c r="B13" s="8" t="s">
        <v>7415</v>
      </c>
      <c r="C13" s="13">
        <v>1208976</v>
      </c>
      <c r="G13" s="16">
        <v>10</v>
      </c>
      <c r="I13" s="16">
        <v>4</v>
      </c>
      <c r="J13" s="18">
        <f t="shared" si="0"/>
        <v>0.4</v>
      </c>
      <c r="M13">
        <v>11</v>
      </c>
      <c r="N13">
        <v>5</v>
      </c>
      <c r="O13">
        <v>1</v>
      </c>
    </row>
    <row r="14" spans="2:15" x14ac:dyDescent="0.3">
      <c r="B14" s="8" t="s">
        <v>7411</v>
      </c>
      <c r="C14" s="13">
        <v>619267</v>
      </c>
      <c r="G14" s="16">
        <v>17</v>
      </c>
      <c r="I14" s="16">
        <v>3</v>
      </c>
      <c r="J14" s="18">
        <f t="shared" si="0"/>
        <v>0.17647058823529413</v>
      </c>
      <c r="M14">
        <v>12</v>
      </c>
      <c r="N14">
        <v>6</v>
      </c>
      <c r="O14">
        <v>0</v>
      </c>
    </row>
    <row r="15" spans="2:15" x14ac:dyDescent="0.3">
      <c r="B15" s="8" t="s">
        <v>7418</v>
      </c>
      <c r="C15" s="13">
        <v>277928</v>
      </c>
      <c r="G15" s="16">
        <v>4</v>
      </c>
      <c r="I15" s="16">
        <v>1</v>
      </c>
      <c r="J15" s="18">
        <f t="shared" si="0"/>
        <v>0.25</v>
      </c>
      <c r="M15">
        <v>13</v>
      </c>
      <c r="N15">
        <v>5</v>
      </c>
      <c r="O15">
        <v>1</v>
      </c>
    </row>
    <row r="16" spans="2:15" x14ac:dyDescent="0.3">
      <c r="B16" s="8" t="s">
        <v>7416</v>
      </c>
      <c r="C16" s="13">
        <v>564288</v>
      </c>
      <c r="G16" s="16">
        <v>14</v>
      </c>
      <c r="I16" s="16">
        <v>4</v>
      </c>
      <c r="J16" s="18">
        <f t="shared" si="0"/>
        <v>0.2857142857142857</v>
      </c>
      <c r="M16">
        <v>14</v>
      </c>
      <c r="N16">
        <v>0</v>
      </c>
      <c r="O16">
        <v>0</v>
      </c>
    </row>
    <row r="17" spans="2:15" x14ac:dyDescent="0.3">
      <c r="B17" s="8" t="s">
        <v>4577</v>
      </c>
      <c r="C17" s="13">
        <v>75224</v>
      </c>
      <c r="G17" s="16">
        <v>6</v>
      </c>
      <c r="I17" s="16">
        <v>0</v>
      </c>
      <c r="J17" s="18">
        <f t="shared" si="0"/>
        <v>0</v>
      </c>
      <c r="M17">
        <v>15</v>
      </c>
      <c r="N17">
        <v>6</v>
      </c>
      <c r="O17">
        <v>1</v>
      </c>
    </row>
    <row r="18" spans="2:15" x14ac:dyDescent="0.3">
      <c r="B18" s="8" t="s">
        <v>7417</v>
      </c>
      <c r="C18" s="13">
        <v>128332</v>
      </c>
      <c r="G18" s="16">
        <v>3</v>
      </c>
      <c r="I18" s="16">
        <v>0</v>
      </c>
      <c r="J18" s="18">
        <f t="shared" si="0"/>
        <v>0</v>
      </c>
      <c r="M18">
        <v>16</v>
      </c>
      <c r="N18">
        <v>4</v>
      </c>
      <c r="O18">
        <v>2</v>
      </c>
    </row>
    <row r="19" spans="2:15" x14ac:dyDescent="0.3">
      <c r="B19" s="10" t="s">
        <v>6988</v>
      </c>
      <c r="C19" s="12">
        <v>1233598</v>
      </c>
      <c r="G19" s="17">
        <v>11</v>
      </c>
      <c r="I19" s="17">
        <v>1</v>
      </c>
      <c r="J19" s="18">
        <f t="shared" si="0"/>
        <v>9.0909090909090912E-2</v>
      </c>
      <c r="M19">
        <v>17</v>
      </c>
      <c r="N19">
        <v>9</v>
      </c>
      <c r="O19">
        <v>3</v>
      </c>
    </row>
    <row r="20" spans="2:15" x14ac:dyDescent="0.3">
      <c r="M20">
        <v>18</v>
      </c>
      <c r="N20">
        <v>5</v>
      </c>
      <c r="O20">
        <v>2</v>
      </c>
    </row>
    <row r="21" spans="2:15" x14ac:dyDescent="0.3">
      <c r="M21">
        <v>19</v>
      </c>
      <c r="N21">
        <v>6</v>
      </c>
      <c r="O21">
        <v>0</v>
      </c>
    </row>
    <row r="22" spans="2:15" x14ac:dyDescent="0.3">
      <c r="M22">
        <v>20</v>
      </c>
      <c r="N22">
        <v>3</v>
      </c>
      <c r="O22">
        <v>1</v>
      </c>
    </row>
    <row r="23" spans="2:15" x14ac:dyDescent="0.3">
      <c r="M23">
        <v>21</v>
      </c>
      <c r="N23">
        <v>7</v>
      </c>
      <c r="O23">
        <v>3</v>
      </c>
    </row>
    <row r="24" spans="2:15" x14ac:dyDescent="0.3">
      <c r="M24">
        <v>22</v>
      </c>
      <c r="N24">
        <v>4</v>
      </c>
      <c r="O24">
        <v>1</v>
      </c>
    </row>
    <row r="25" spans="2:15" x14ac:dyDescent="0.3">
      <c r="M25">
        <v>23</v>
      </c>
      <c r="N25">
        <v>13</v>
      </c>
      <c r="O25">
        <v>2</v>
      </c>
    </row>
    <row r="26" spans="2:15" x14ac:dyDescent="0.3">
      <c r="M26">
        <v>24</v>
      </c>
      <c r="N26">
        <v>4</v>
      </c>
      <c r="O26">
        <v>1</v>
      </c>
    </row>
    <row r="27" spans="2:15" x14ac:dyDescent="0.3">
      <c r="M27">
        <v>25</v>
      </c>
      <c r="N27">
        <v>9</v>
      </c>
      <c r="O27">
        <v>3</v>
      </c>
    </row>
    <row r="28" spans="2:15" x14ac:dyDescent="0.3">
      <c r="M28">
        <v>26</v>
      </c>
      <c r="N28">
        <v>5</v>
      </c>
      <c r="O28">
        <v>1</v>
      </c>
    </row>
    <row r="29" spans="2:15" x14ac:dyDescent="0.3">
      <c r="M29">
        <v>27</v>
      </c>
      <c r="N29">
        <v>6</v>
      </c>
      <c r="O29">
        <v>0</v>
      </c>
    </row>
    <row r="30" spans="2:15" x14ac:dyDescent="0.3">
      <c r="M30">
        <v>28</v>
      </c>
      <c r="N30">
        <v>3</v>
      </c>
      <c r="O30">
        <v>0</v>
      </c>
    </row>
    <row r="31" spans="2:15" x14ac:dyDescent="0.3">
      <c r="M31" s="19" t="s">
        <v>6988</v>
      </c>
      <c r="N31">
        <v>11</v>
      </c>
      <c r="O31">
        <v>1</v>
      </c>
    </row>
    <row r="33" spans="2:15" ht="57.6" x14ac:dyDescent="0.3">
      <c r="B33" s="9" t="s">
        <v>7407</v>
      </c>
      <c r="G33" s="9" t="s">
        <v>7407</v>
      </c>
      <c r="H33" s="9" t="s">
        <v>7379</v>
      </c>
      <c r="I33" s="9" t="s">
        <v>7371</v>
      </c>
      <c r="J33" s="9" t="s">
        <v>7421</v>
      </c>
      <c r="M33" t="s">
        <v>7373</v>
      </c>
      <c r="N33" t="s">
        <v>7386</v>
      </c>
      <c r="O33" t="s">
        <v>7427</v>
      </c>
    </row>
    <row r="34" spans="2:15" x14ac:dyDescent="0.3">
      <c r="B34" s="8" t="s">
        <v>4474</v>
      </c>
      <c r="G34" s="8" t="s">
        <v>4474</v>
      </c>
      <c r="H34" s="16">
        <v>5</v>
      </c>
      <c r="I34" s="16">
        <v>4</v>
      </c>
      <c r="J34" s="1">
        <f>I34/H34</f>
        <v>0.8</v>
      </c>
      <c r="M34">
        <v>1</v>
      </c>
      <c r="N34">
        <v>5</v>
      </c>
      <c r="O34">
        <v>4</v>
      </c>
    </row>
    <row r="35" spans="2:15" x14ac:dyDescent="0.3">
      <c r="B35" s="8" t="s">
        <v>16</v>
      </c>
      <c r="G35" s="8" t="s">
        <v>16</v>
      </c>
      <c r="H35" s="16">
        <v>7</v>
      </c>
      <c r="I35" s="16">
        <v>1</v>
      </c>
      <c r="J35" s="1">
        <f t="shared" ref="J35:J50" si="1">I35/H35</f>
        <v>0.14285714285714285</v>
      </c>
      <c r="M35">
        <v>2</v>
      </c>
      <c r="N35">
        <v>7</v>
      </c>
      <c r="O35">
        <v>1</v>
      </c>
    </row>
    <row r="36" spans="2:15" x14ac:dyDescent="0.3">
      <c r="B36" s="8" t="s">
        <v>7408</v>
      </c>
      <c r="G36" s="8" t="s">
        <v>7408</v>
      </c>
      <c r="H36" s="16">
        <v>3</v>
      </c>
      <c r="I36" s="16">
        <v>2</v>
      </c>
      <c r="J36" s="1">
        <f t="shared" si="1"/>
        <v>0.66666666666666663</v>
      </c>
      <c r="M36">
        <v>3</v>
      </c>
      <c r="N36">
        <v>3</v>
      </c>
      <c r="O36">
        <v>2</v>
      </c>
    </row>
    <row r="37" spans="2:15" x14ac:dyDescent="0.3">
      <c r="B37" s="8" t="s">
        <v>7409</v>
      </c>
      <c r="G37" s="8" t="s">
        <v>7409</v>
      </c>
      <c r="H37" s="16">
        <v>8</v>
      </c>
      <c r="I37" s="16">
        <v>3</v>
      </c>
      <c r="J37" s="1">
        <f t="shared" si="1"/>
        <v>0.375</v>
      </c>
      <c r="M37">
        <v>4</v>
      </c>
      <c r="N37">
        <v>8</v>
      </c>
      <c r="O37">
        <v>3</v>
      </c>
    </row>
    <row r="38" spans="2:15" x14ac:dyDescent="0.3">
      <c r="B38" s="8" t="s">
        <v>7410</v>
      </c>
      <c r="G38" s="8" t="s">
        <v>7410</v>
      </c>
      <c r="H38" s="16">
        <v>9</v>
      </c>
      <c r="I38" s="16">
        <v>1</v>
      </c>
      <c r="J38" s="1">
        <f t="shared" si="1"/>
        <v>0.1111111111111111</v>
      </c>
      <c r="M38">
        <v>5</v>
      </c>
      <c r="N38">
        <v>9</v>
      </c>
      <c r="O38">
        <v>1</v>
      </c>
    </row>
    <row r="39" spans="2:15" x14ac:dyDescent="0.3">
      <c r="B39" s="8" t="s">
        <v>7412</v>
      </c>
      <c r="G39" s="8" t="s">
        <v>7412</v>
      </c>
      <c r="H39" s="16">
        <v>12</v>
      </c>
      <c r="I39" s="16">
        <v>6</v>
      </c>
      <c r="J39" s="1">
        <f t="shared" si="1"/>
        <v>0.5</v>
      </c>
      <c r="M39">
        <v>6</v>
      </c>
      <c r="N39">
        <v>6</v>
      </c>
      <c r="O39">
        <v>3</v>
      </c>
    </row>
    <row r="40" spans="2:15" x14ac:dyDescent="0.3">
      <c r="B40" s="8" t="s">
        <v>7375</v>
      </c>
      <c r="G40" s="8" t="s">
        <v>7375</v>
      </c>
      <c r="H40" s="16">
        <v>37</v>
      </c>
      <c r="I40" s="16">
        <v>10</v>
      </c>
      <c r="J40" s="1">
        <f t="shared" si="1"/>
        <v>0.27027027027027029</v>
      </c>
      <c r="M40">
        <v>7</v>
      </c>
      <c r="N40">
        <v>6</v>
      </c>
      <c r="O40">
        <v>3</v>
      </c>
    </row>
    <row r="41" spans="2:15" x14ac:dyDescent="0.3">
      <c r="B41" s="8" t="s">
        <v>7413</v>
      </c>
      <c r="G41" s="8" t="s">
        <v>7413</v>
      </c>
      <c r="H41" s="16">
        <v>10</v>
      </c>
      <c r="I41" s="16">
        <v>6</v>
      </c>
      <c r="J41" s="1">
        <f t="shared" si="1"/>
        <v>0.6</v>
      </c>
      <c r="M41">
        <v>8</v>
      </c>
      <c r="N41">
        <v>7</v>
      </c>
      <c r="O41">
        <v>1</v>
      </c>
    </row>
    <row r="42" spans="2:15" x14ac:dyDescent="0.3">
      <c r="B42" s="8" t="s">
        <v>7414</v>
      </c>
      <c r="G42" s="8" t="s">
        <v>7414</v>
      </c>
      <c r="H42" s="16">
        <v>14</v>
      </c>
      <c r="I42" s="16">
        <v>7</v>
      </c>
      <c r="J42" s="1">
        <f t="shared" si="1"/>
        <v>0.5</v>
      </c>
      <c r="M42">
        <v>9</v>
      </c>
      <c r="N42">
        <v>7</v>
      </c>
      <c r="O42">
        <v>1</v>
      </c>
    </row>
    <row r="43" spans="2:15" x14ac:dyDescent="0.3">
      <c r="B43" s="8" t="s">
        <v>7419</v>
      </c>
      <c r="G43" s="8" t="s">
        <v>7419</v>
      </c>
      <c r="H43" s="16">
        <v>6</v>
      </c>
      <c r="I43" s="16">
        <v>2</v>
      </c>
      <c r="J43" s="1">
        <f t="shared" si="1"/>
        <v>0.33333333333333331</v>
      </c>
      <c r="M43">
        <v>10</v>
      </c>
      <c r="N43">
        <v>7</v>
      </c>
      <c r="O43">
        <v>1</v>
      </c>
    </row>
    <row r="44" spans="2:15" x14ac:dyDescent="0.3">
      <c r="B44" s="8" t="s">
        <v>7415</v>
      </c>
      <c r="G44" s="8" t="s">
        <v>7415</v>
      </c>
      <c r="H44" s="16">
        <v>10</v>
      </c>
      <c r="I44" s="16">
        <v>4</v>
      </c>
      <c r="J44" s="1">
        <f t="shared" si="1"/>
        <v>0.4</v>
      </c>
      <c r="M44">
        <v>11</v>
      </c>
      <c r="N44">
        <v>5</v>
      </c>
      <c r="O44">
        <v>2</v>
      </c>
    </row>
    <row r="45" spans="2:15" x14ac:dyDescent="0.3">
      <c r="B45" s="8" t="s">
        <v>7411</v>
      </c>
      <c r="G45" s="8" t="s">
        <v>7411</v>
      </c>
      <c r="H45" s="16">
        <v>17</v>
      </c>
      <c r="I45" s="16">
        <v>5</v>
      </c>
      <c r="J45" s="1">
        <f t="shared" si="1"/>
        <v>0.29411764705882354</v>
      </c>
      <c r="M45">
        <v>12</v>
      </c>
      <c r="N45">
        <v>6</v>
      </c>
      <c r="O45">
        <v>3</v>
      </c>
    </row>
    <row r="46" spans="2:15" x14ac:dyDescent="0.3">
      <c r="B46" s="8" t="s">
        <v>7418</v>
      </c>
      <c r="G46" s="8" t="s">
        <v>7418</v>
      </c>
      <c r="H46" s="16">
        <v>4</v>
      </c>
      <c r="I46" s="16">
        <v>2</v>
      </c>
      <c r="J46" s="1">
        <f t="shared" si="1"/>
        <v>0.5</v>
      </c>
      <c r="M46">
        <v>13</v>
      </c>
      <c r="N46">
        <v>5</v>
      </c>
      <c r="O46">
        <v>2</v>
      </c>
    </row>
    <row r="47" spans="2:15" x14ac:dyDescent="0.3">
      <c r="B47" s="8" t="s">
        <v>7416</v>
      </c>
      <c r="G47" s="8" t="s">
        <v>7416</v>
      </c>
      <c r="H47" s="16">
        <v>14</v>
      </c>
      <c r="I47" s="16">
        <v>9</v>
      </c>
      <c r="J47" s="1">
        <f t="shared" si="1"/>
        <v>0.6428571428571429</v>
      </c>
      <c r="M47">
        <v>14</v>
      </c>
      <c r="N47">
        <v>0</v>
      </c>
      <c r="O47">
        <v>0</v>
      </c>
    </row>
    <row r="48" spans="2:15" x14ac:dyDescent="0.3">
      <c r="B48" s="8" t="s">
        <v>4577</v>
      </c>
      <c r="G48" s="8" t="s">
        <v>4577</v>
      </c>
      <c r="H48" s="16">
        <v>6</v>
      </c>
      <c r="I48" s="16">
        <v>4</v>
      </c>
      <c r="J48" s="1">
        <f t="shared" si="1"/>
        <v>0.66666666666666663</v>
      </c>
      <c r="M48">
        <v>15</v>
      </c>
      <c r="N48">
        <v>6</v>
      </c>
      <c r="O48">
        <v>3</v>
      </c>
    </row>
    <row r="49" spans="2:15" x14ac:dyDescent="0.3">
      <c r="B49" s="8" t="s">
        <v>7417</v>
      </c>
      <c r="G49" s="8" t="s">
        <v>7417</v>
      </c>
      <c r="H49" s="16">
        <v>3</v>
      </c>
      <c r="I49" s="16">
        <v>1</v>
      </c>
      <c r="J49" s="1">
        <f t="shared" si="1"/>
        <v>0.33333333333333331</v>
      </c>
      <c r="M49">
        <v>16</v>
      </c>
      <c r="N49">
        <v>4</v>
      </c>
      <c r="O49">
        <v>3</v>
      </c>
    </row>
    <row r="50" spans="2:15" x14ac:dyDescent="0.3">
      <c r="B50" s="10" t="s">
        <v>6988</v>
      </c>
      <c r="G50" s="10" t="s">
        <v>6988</v>
      </c>
      <c r="H50" s="17">
        <v>11</v>
      </c>
      <c r="I50" s="17">
        <v>2</v>
      </c>
      <c r="J50" s="1">
        <f t="shared" si="1"/>
        <v>0.18181818181818182</v>
      </c>
      <c r="M50">
        <v>17</v>
      </c>
      <c r="N50">
        <v>9</v>
      </c>
      <c r="O50">
        <v>4</v>
      </c>
    </row>
    <row r="51" spans="2:15" x14ac:dyDescent="0.3">
      <c r="M51">
        <v>18</v>
      </c>
      <c r="N51">
        <v>5</v>
      </c>
      <c r="O51">
        <v>3</v>
      </c>
    </row>
    <row r="52" spans="2:15" x14ac:dyDescent="0.3">
      <c r="M52">
        <v>19</v>
      </c>
      <c r="N52">
        <v>6</v>
      </c>
      <c r="O52">
        <v>2</v>
      </c>
    </row>
    <row r="53" spans="2:15" x14ac:dyDescent="0.3">
      <c r="M53">
        <v>20</v>
      </c>
      <c r="N53">
        <v>3</v>
      </c>
      <c r="O53">
        <v>2</v>
      </c>
    </row>
    <row r="54" spans="2:15" x14ac:dyDescent="0.3">
      <c r="M54">
        <v>21</v>
      </c>
      <c r="N54">
        <v>7</v>
      </c>
      <c r="O54">
        <v>2</v>
      </c>
    </row>
    <row r="55" spans="2:15" x14ac:dyDescent="0.3">
      <c r="M55">
        <v>22</v>
      </c>
      <c r="N55">
        <v>4</v>
      </c>
      <c r="O55">
        <v>2</v>
      </c>
    </row>
    <row r="56" spans="2:15" x14ac:dyDescent="0.3">
      <c r="M56">
        <v>23</v>
      </c>
      <c r="N56">
        <v>13</v>
      </c>
      <c r="O56">
        <v>3</v>
      </c>
    </row>
    <row r="57" spans="2:15" x14ac:dyDescent="0.3">
      <c r="M57">
        <v>24</v>
      </c>
      <c r="N57">
        <v>4</v>
      </c>
      <c r="O57">
        <v>2</v>
      </c>
    </row>
    <row r="58" spans="2:15" x14ac:dyDescent="0.3">
      <c r="M58">
        <v>25</v>
      </c>
      <c r="N58">
        <v>9</v>
      </c>
      <c r="O58">
        <v>6</v>
      </c>
    </row>
    <row r="59" spans="2:15" x14ac:dyDescent="0.3">
      <c r="M59">
        <v>26</v>
      </c>
      <c r="N59">
        <v>5</v>
      </c>
      <c r="O59">
        <v>3</v>
      </c>
    </row>
    <row r="60" spans="2:15" x14ac:dyDescent="0.3">
      <c r="M60">
        <v>27</v>
      </c>
      <c r="N60">
        <v>6</v>
      </c>
      <c r="O60">
        <v>4</v>
      </c>
    </row>
    <row r="61" spans="2:15" x14ac:dyDescent="0.3">
      <c r="M61">
        <v>28</v>
      </c>
      <c r="N61">
        <v>3</v>
      </c>
      <c r="O61">
        <v>1</v>
      </c>
    </row>
    <row r="62" spans="2:15" x14ac:dyDescent="0.3">
      <c r="M62" t="s">
        <v>6988</v>
      </c>
      <c r="N62">
        <v>11</v>
      </c>
      <c r="O62">
        <v>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ADA33-76F4-4697-99DA-CE37FF961F5B}">
  <dimension ref="A2:AB45"/>
  <sheetViews>
    <sheetView workbookViewId="0">
      <selection activeCell="A2" sqref="A2"/>
    </sheetView>
  </sheetViews>
  <sheetFormatPr defaultRowHeight="14.4" x14ac:dyDescent="0.3"/>
  <cols>
    <col min="1" max="1" width="14.625" customWidth="1"/>
    <col min="2" max="2" width="13.375" bestFit="1" customWidth="1"/>
    <col min="3" max="3" width="7.25" bestFit="1" customWidth="1"/>
    <col min="4" max="4" width="6.25" bestFit="1" customWidth="1"/>
    <col min="5" max="5" width="10.125" bestFit="1" customWidth="1"/>
    <col min="6" max="7" width="6.25" bestFit="1" customWidth="1"/>
    <col min="8" max="8" width="7.875" bestFit="1" customWidth="1"/>
    <col min="9" max="9" width="6.25" bestFit="1" customWidth="1"/>
    <col min="10" max="10" width="7.875" bestFit="1" customWidth="1"/>
    <col min="11" max="19" width="6.25" bestFit="1" customWidth="1"/>
    <col min="22" max="22" width="7" bestFit="1" customWidth="1"/>
    <col min="23" max="23" width="12.625" bestFit="1" customWidth="1"/>
    <col min="24" max="24" width="7" bestFit="1" customWidth="1"/>
    <col min="25" max="25" width="13.375" bestFit="1" customWidth="1"/>
    <col min="26" max="26" width="12.625" bestFit="1" customWidth="1"/>
    <col min="27" max="27" width="7" bestFit="1" customWidth="1"/>
    <col min="28" max="28" width="13.375" bestFit="1" customWidth="1"/>
  </cols>
  <sheetData>
    <row r="2" spans="1:28" x14ac:dyDescent="0.3">
      <c r="B2" t="s">
        <v>7377</v>
      </c>
      <c r="C2" t="s">
        <v>4474</v>
      </c>
      <c r="D2" t="s">
        <v>16</v>
      </c>
      <c r="E2" t="s">
        <v>7408</v>
      </c>
      <c r="F2" t="s">
        <v>7409</v>
      </c>
      <c r="G2" t="s">
        <v>7410</v>
      </c>
      <c r="H2" t="s">
        <v>7412</v>
      </c>
      <c r="I2" t="s">
        <v>7375</v>
      </c>
      <c r="J2" t="s">
        <v>7413</v>
      </c>
      <c r="K2" t="s">
        <v>7414</v>
      </c>
      <c r="L2" t="s">
        <v>7419</v>
      </c>
      <c r="M2" t="s">
        <v>7415</v>
      </c>
      <c r="N2" t="s">
        <v>7411</v>
      </c>
      <c r="O2" t="s">
        <v>7416</v>
      </c>
      <c r="P2" t="s">
        <v>7418</v>
      </c>
      <c r="Q2" t="s">
        <v>4577</v>
      </c>
      <c r="R2" t="s">
        <v>7417</v>
      </c>
      <c r="S2" t="s">
        <v>6988</v>
      </c>
      <c r="V2" s="37"/>
      <c r="W2" s="38" t="s">
        <v>7379</v>
      </c>
      <c r="X2" s="38"/>
      <c r="Y2" s="38"/>
      <c r="Z2" s="38" t="s">
        <v>7432</v>
      </c>
      <c r="AA2" s="38"/>
      <c r="AB2" s="38"/>
    </row>
    <row r="3" spans="1:28" ht="15" thickBot="1" x14ac:dyDescent="0.35">
      <c r="A3" s="39" t="s">
        <v>7379</v>
      </c>
      <c r="B3" t="s">
        <v>7430</v>
      </c>
      <c r="C3" s="29">
        <v>0.10526315789473684</v>
      </c>
      <c r="D3" s="29">
        <v>0</v>
      </c>
      <c r="E3" s="29">
        <v>2.3809523809523808E-2</v>
      </c>
      <c r="F3" s="29">
        <v>6.8965517241379309E-2</v>
      </c>
      <c r="G3" s="29">
        <v>7.1428571428571425E-2</v>
      </c>
      <c r="H3" s="29">
        <v>0.13513513513513514</v>
      </c>
      <c r="I3" s="29">
        <v>0.18686868686868688</v>
      </c>
      <c r="J3" s="29">
        <v>0.13157894736842105</v>
      </c>
      <c r="K3" s="29">
        <v>0.13333333333333333</v>
      </c>
      <c r="L3" s="29">
        <v>0.125</v>
      </c>
      <c r="M3" s="29">
        <v>0.10101010101010101</v>
      </c>
      <c r="N3" s="29">
        <v>9.1954022988505746E-2</v>
      </c>
      <c r="O3" s="29">
        <v>9.6774193548387094E-2</v>
      </c>
      <c r="P3" s="29">
        <v>0.125</v>
      </c>
      <c r="Q3" s="29">
        <v>7.6923076923076927E-2</v>
      </c>
      <c r="R3" s="29">
        <v>5.7142857142857141E-2</v>
      </c>
      <c r="S3" s="29">
        <v>6.3157894736842107E-2</v>
      </c>
      <c r="V3" s="35" t="s">
        <v>7407</v>
      </c>
      <c r="W3" s="35" t="s">
        <v>7430</v>
      </c>
      <c r="X3" s="35" t="s">
        <v>7376</v>
      </c>
      <c r="Y3" s="35" t="s">
        <v>7368</v>
      </c>
      <c r="Z3" s="35" t="s">
        <v>7430</v>
      </c>
      <c r="AA3" s="35" t="s">
        <v>7376</v>
      </c>
      <c r="AB3" s="35" t="s">
        <v>7368</v>
      </c>
    </row>
    <row r="4" spans="1:28" ht="15" thickTop="1" x14ac:dyDescent="0.3">
      <c r="A4" s="39"/>
      <c r="B4" t="s">
        <v>7376</v>
      </c>
      <c r="C4" s="29">
        <v>0.76315789473684215</v>
      </c>
      <c r="D4" s="29">
        <v>0.83720930232558144</v>
      </c>
      <c r="E4" s="29">
        <v>0.90476190476190477</v>
      </c>
      <c r="F4" s="29">
        <v>0.65517241379310343</v>
      </c>
      <c r="G4" s="29">
        <v>0.7142857142857143</v>
      </c>
      <c r="H4" s="29">
        <v>0.78378378378378377</v>
      </c>
      <c r="I4" s="29">
        <v>0.71464646464646464</v>
      </c>
      <c r="J4" s="29">
        <v>0.73684210526315785</v>
      </c>
      <c r="K4" s="29">
        <v>0.66666666666666663</v>
      </c>
      <c r="L4" s="29">
        <v>0.67500000000000004</v>
      </c>
      <c r="M4" s="29">
        <v>0.79797979797979801</v>
      </c>
      <c r="N4" s="29">
        <v>0.70114942528735635</v>
      </c>
      <c r="O4" s="29">
        <v>0.67741935483870963</v>
      </c>
      <c r="P4" s="29">
        <v>0.7</v>
      </c>
      <c r="Q4" s="29">
        <v>0.69230769230769229</v>
      </c>
      <c r="R4" s="29">
        <v>0.8571428571428571</v>
      </c>
      <c r="S4" s="29">
        <v>0.82105263157894737</v>
      </c>
      <c r="V4" s="31" t="s">
        <v>4474</v>
      </c>
      <c r="W4" s="32">
        <v>0.10526315789473684</v>
      </c>
      <c r="X4" s="32">
        <v>0.76315789473684215</v>
      </c>
      <c r="Y4" s="32">
        <v>0.13157894736842105</v>
      </c>
      <c r="Z4" s="32">
        <v>0.2519883688872937</v>
      </c>
      <c r="AA4" s="32">
        <v>0.52879428639794424</v>
      </c>
      <c r="AB4" s="32">
        <v>0.21921734471476204</v>
      </c>
    </row>
    <row r="5" spans="1:28" x14ac:dyDescent="0.3">
      <c r="A5" s="39"/>
      <c r="B5" t="s">
        <v>7368</v>
      </c>
      <c r="C5" s="29">
        <v>0.13157894736842105</v>
      </c>
      <c r="D5" s="29">
        <v>0.16279069767441862</v>
      </c>
      <c r="E5" s="29">
        <v>7.1428571428571425E-2</v>
      </c>
      <c r="F5" s="29">
        <v>0.27586206896551724</v>
      </c>
      <c r="G5" s="29">
        <v>0.21428571428571427</v>
      </c>
      <c r="H5" s="29">
        <v>8.1081081081081086E-2</v>
      </c>
      <c r="I5" s="29">
        <v>9.3434343434343439E-2</v>
      </c>
      <c r="J5" s="29">
        <v>0.13157894736842105</v>
      </c>
      <c r="K5" s="29">
        <v>0.18666666666666668</v>
      </c>
      <c r="L5" s="29">
        <v>0.15</v>
      </c>
      <c r="M5" s="29">
        <v>0.10101010101010101</v>
      </c>
      <c r="N5" s="29">
        <v>0.19540229885057472</v>
      </c>
      <c r="O5" s="29">
        <v>0.22580645161290322</v>
      </c>
      <c r="P5" s="29">
        <v>0.1</v>
      </c>
      <c r="Q5" s="29">
        <v>0.23076923076923078</v>
      </c>
      <c r="R5" s="29">
        <v>8.5714285714285715E-2</v>
      </c>
      <c r="S5" s="29">
        <v>0.11578947368421053</v>
      </c>
      <c r="V5" s="31" t="s">
        <v>16</v>
      </c>
      <c r="W5" s="32">
        <v>0</v>
      </c>
      <c r="X5" s="32">
        <v>0.83720930232558144</v>
      </c>
      <c r="Y5" s="32">
        <v>0.16279069767441862</v>
      </c>
      <c r="Z5" s="32">
        <v>0.27397704791048055</v>
      </c>
      <c r="AA5" s="32">
        <v>0.55483832698876823</v>
      </c>
      <c r="AB5" s="32">
        <v>0.17118462510075122</v>
      </c>
    </row>
    <row r="6" spans="1:28" x14ac:dyDescent="0.3">
      <c r="A6" s="39" t="s">
        <v>7432</v>
      </c>
      <c r="B6" t="s">
        <v>7430</v>
      </c>
      <c r="C6" s="1">
        <v>0.2519883688872937</v>
      </c>
      <c r="D6" s="29">
        <v>0.27397704791048055</v>
      </c>
      <c r="E6" s="29">
        <v>0.27379937509096719</v>
      </c>
      <c r="F6" s="29">
        <v>0.23072189531171877</v>
      </c>
      <c r="G6" s="29">
        <v>0.22799791813937592</v>
      </c>
      <c r="H6" s="29">
        <v>0.22810120487541596</v>
      </c>
      <c r="I6" s="1">
        <v>0.24623828156590005</v>
      </c>
      <c r="J6" s="29">
        <v>0.19839805641955716</v>
      </c>
      <c r="K6" s="29">
        <v>0.21139888229726975</v>
      </c>
      <c r="L6" s="1">
        <v>0.20010108137050325</v>
      </c>
      <c r="M6" s="1">
        <v>0.22812464174947095</v>
      </c>
      <c r="N6" s="1">
        <v>0.22116991213503756</v>
      </c>
      <c r="O6" s="1">
        <v>0.21232001672439874</v>
      </c>
      <c r="P6" s="1">
        <v>0.22487611025791232</v>
      </c>
      <c r="Q6" s="1">
        <v>0.19563318777292577</v>
      </c>
      <c r="R6" s="1">
        <v>0.22138081158310466</v>
      </c>
      <c r="V6" s="31" t="s">
        <v>7408</v>
      </c>
      <c r="W6" s="32">
        <v>2.3809523809523808E-2</v>
      </c>
      <c r="X6" s="32">
        <v>0.90476190476190477</v>
      </c>
      <c r="Y6" s="32">
        <v>7.1428571428571425E-2</v>
      </c>
      <c r="Z6" s="32">
        <v>0.27379937509096719</v>
      </c>
      <c r="AA6" s="32">
        <v>0.56257501838245716</v>
      </c>
      <c r="AB6" s="32">
        <v>0.16362560652657565</v>
      </c>
    </row>
    <row r="7" spans="1:28" x14ac:dyDescent="0.3">
      <c r="A7" s="39"/>
      <c r="B7" t="s">
        <v>7376</v>
      </c>
      <c r="C7" s="1">
        <v>0.52879428639794424</v>
      </c>
      <c r="D7" s="29">
        <v>0.55483832698876823</v>
      </c>
      <c r="E7" s="29">
        <v>0.56257501838245716</v>
      </c>
      <c r="F7" s="29">
        <v>0.54944040613822542</v>
      </c>
      <c r="G7" s="29">
        <v>0.52974497207354876</v>
      </c>
      <c r="H7" s="29">
        <v>0.50600366808135011</v>
      </c>
      <c r="I7" s="1">
        <v>0.54498681190163667</v>
      </c>
      <c r="J7" s="29">
        <v>0.54834018386416805</v>
      </c>
      <c r="K7" s="29">
        <v>0.53169576710236655</v>
      </c>
      <c r="L7" s="1">
        <v>0.52247309083812465</v>
      </c>
      <c r="M7" s="1">
        <v>0.52808374309447903</v>
      </c>
      <c r="N7" s="1">
        <v>0.52389306997426177</v>
      </c>
      <c r="O7" s="1">
        <v>0.55672939284044753</v>
      </c>
      <c r="P7" s="1">
        <v>0.5214483621221957</v>
      </c>
      <c r="Q7" s="1">
        <v>0.58898315658140987</v>
      </c>
      <c r="R7" s="1">
        <v>0.54155410435855433</v>
      </c>
      <c r="V7" s="31" t="s">
        <v>7409</v>
      </c>
      <c r="W7" s="32">
        <v>6.8965517241379309E-2</v>
      </c>
      <c r="X7" s="32">
        <v>0.65517241379310343</v>
      </c>
      <c r="Y7" s="32">
        <v>0.27586206896551724</v>
      </c>
      <c r="Z7" s="32">
        <v>0.23072189531171877</v>
      </c>
      <c r="AA7" s="32">
        <v>0.54944040613822542</v>
      </c>
      <c r="AB7" s="32">
        <v>0.21983769855005578</v>
      </c>
    </row>
    <row r="8" spans="1:28" x14ac:dyDescent="0.3">
      <c r="A8" s="39"/>
      <c r="B8" t="s">
        <v>7368</v>
      </c>
      <c r="C8" s="1">
        <v>0.21921734471476204</v>
      </c>
      <c r="D8" s="1">
        <v>0.17118462510075122</v>
      </c>
      <c r="E8" s="1">
        <v>0.16362560652657565</v>
      </c>
      <c r="F8" s="1">
        <v>0.21983769855005578</v>
      </c>
      <c r="G8" s="1">
        <v>0.24225710978707538</v>
      </c>
      <c r="H8" s="1">
        <v>0.26589512704323393</v>
      </c>
      <c r="I8" s="1">
        <v>0.20877490653246325</v>
      </c>
      <c r="J8" s="1">
        <v>0.25326175971627474</v>
      </c>
      <c r="K8" s="1">
        <v>0.25690535060036374</v>
      </c>
      <c r="L8" s="1">
        <v>0.27742582779137204</v>
      </c>
      <c r="M8" s="1">
        <v>0.24379161515605005</v>
      </c>
      <c r="N8" s="1">
        <v>0.25493701789070067</v>
      </c>
      <c r="O8" s="1">
        <v>0.23095059043515376</v>
      </c>
      <c r="P8" s="1">
        <v>0.25367552761989204</v>
      </c>
      <c r="Q8" s="1">
        <v>0.21538365564566439</v>
      </c>
      <c r="R8" s="1">
        <v>0.23706508405834095</v>
      </c>
      <c r="V8" s="31" t="s">
        <v>7410</v>
      </c>
      <c r="W8" s="32">
        <v>7.1428571428571425E-2</v>
      </c>
      <c r="X8" s="32">
        <v>0.7142857142857143</v>
      </c>
      <c r="Y8" s="32">
        <v>0.21428571428571427</v>
      </c>
      <c r="Z8" s="32">
        <v>0.22799791813937592</v>
      </c>
      <c r="AA8" s="32">
        <v>0.52974497207354876</v>
      </c>
      <c r="AB8" s="32">
        <v>0.24225710978707538</v>
      </c>
    </row>
    <row r="9" spans="1:28" x14ac:dyDescent="0.3">
      <c r="A9" s="30"/>
      <c r="C9" s="29"/>
      <c r="D9" s="29"/>
      <c r="E9" s="29"/>
      <c r="V9" s="31" t="s">
        <v>7412</v>
      </c>
      <c r="W9" s="32">
        <v>0.13513513513513514</v>
      </c>
      <c r="X9" s="32">
        <v>0.78378378378378377</v>
      </c>
      <c r="Y9" s="32">
        <v>8.1081081081081086E-2</v>
      </c>
      <c r="Z9" s="32">
        <v>0.22810120487541596</v>
      </c>
      <c r="AA9" s="32">
        <v>0.50600366808135011</v>
      </c>
      <c r="AB9" s="32">
        <v>0.26589512704323393</v>
      </c>
    </row>
    <row r="10" spans="1:28" x14ac:dyDescent="0.3">
      <c r="C10" s="29"/>
      <c r="D10" s="29"/>
      <c r="E10" s="29"/>
      <c r="H10" s="29"/>
      <c r="I10" s="1"/>
      <c r="J10" s="29"/>
      <c r="K10" s="29"/>
      <c r="L10" s="29"/>
      <c r="M10" s="29"/>
      <c r="N10" s="29"/>
      <c r="O10" s="1"/>
      <c r="P10" s="29"/>
      <c r="Q10" s="29"/>
      <c r="R10" s="1"/>
      <c r="S10" s="1"/>
      <c r="T10" s="1"/>
      <c r="U10" s="1"/>
      <c r="V10" s="31" t="s">
        <v>7375</v>
      </c>
      <c r="W10" s="32">
        <v>0.18686868686868688</v>
      </c>
      <c r="X10" s="32">
        <v>0.71464646464646464</v>
      </c>
      <c r="Y10" s="32">
        <v>9.3434343434343439E-2</v>
      </c>
      <c r="Z10" s="32">
        <v>0.24623828156590005</v>
      </c>
      <c r="AA10" s="32">
        <v>0.54498681190163667</v>
      </c>
      <c r="AB10" s="32">
        <v>0.20877490653246325</v>
      </c>
    </row>
    <row r="11" spans="1:28" x14ac:dyDescent="0.3">
      <c r="I11" s="1"/>
      <c r="J11" s="29"/>
      <c r="K11" s="29"/>
      <c r="L11" s="29"/>
      <c r="M11" s="29"/>
      <c r="N11" s="29"/>
      <c r="O11" s="1"/>
      <c r="P11" s="29"/>
      <c r="Q11" s="29"/>
      <c r="R11" s="1"/>
      <c r="S11" s="1"/>
      <c r="T11" s="1"/>
      <c r="U11" s="1"/>
      <c r="V11" s="31" t="s">
        <v>7413</v>
      </c>
      <c r="W11" s="32">
        <v>0.13157894736842105</v>
      </c>
      <c r="X11" s="32">
        <v>0.73684210526315785</v>
      </c>
      <c r="Y11" s="32">
        <v>0.13157894736842105</v>
      </c>
      <c r="Z11" s="32">
        <v>0.19839805641955716</v>
      </c>
      <c r="AA11" s="32">
        <v>0.54834018386416805</v>
      </c>
      <c r="AB11" s="32">
        <v>0.25326175971627474</v>
      </c>
    </row>
    <row r="12" spans="1:28" x14ac:dyDescent="0.3">
      <c r="I12" s="1"/>
      <c r="J12" s="1"/>
      <c r="K12" s="1"/>
      <c r="L12" s="1"/>
      <c r="M12" s="1"/>
      <c r="N12" s="1"/>
      <c r="O12" s="1"/>
      <c r="P12" s="1"/>
      <c r="Q12" s="1"/>
      <c r="R12" s="1"/>
      <c r="S12" s="1"/>
      <c r="T12" s="1"/>
      <c r="U12" s="1"/>
      <c r="V12" s="31" t="s">
        <v>7414</v>
      </c>
      <c r="W12" s="32">
        <v>0.13333333333333333</v>
      </c>
      <c r="X12" s="32">
        <v>0.66666666666666663</v>
      </c>
      <c r="Y12" s="32">
        <v>0.18666666666666668</v>
      </c>
      <c r="Z12" s="32">
        <v>0.21139888229726975</v>
      </c>
      <c r="AA12" s="32">
        <v>0.53169576710236655</v>
      </c>
      <c r="AB12" s="32">
        <v>0.25690535060036374</v>
      </c>
    </row>
    <row r="13" spans="1:28" ht="14.4" customHeight="1" x14ac:dyDescent="0.3">
      <c r="V13" s="31" t="s">
        <v>7419</v>
      </c>
      <c r="W13" s="32">
        <v>0.125</v>
      </c>
      <c r="X13" s="32">
        <v>0.67500000000000004</v>
      </c>
      <c r="Y13" s="32">
        <v>0.15</v>
      </c>
      <c r="Z13" s="32">
        <v>0.20010108137050325</v>
      </c>
      <c r="AA13" s="32">
        <v>0.52247309083812465</v>
      </c>
      <c r="AB13" s="32">
        <v>0.27742582779137204</v>
      </c>
    </row>
    <row r="14" spans="1:28" x14ac:dyDescent="0.3">
      <c r="V14" s="31" t="s">
        <v>7415</v>
      </c>
      <c r="W14" s="32">
        <v>0.10101010101010101</v>
      </c>
      <c r="X14" s="32">
        <v>0.79797979797979801</v>
      </c>
      <c r="Y14" s="32">
        <v>0.10101010101010101</v>
      </c>
      <c r="Z14" s="32">
        <v>0.22812464174947095</v>
      </c>
      <c r="AA14" s="32">
        <v>0.52808374309447903</v>
      </c>
      <c r="AB14" s="32">
        <v>0.24379161515605005</v>
      </c>
    </row>
    <row r="15" spans="1:28" x14ac:dyDescent="0.3">
      <c r="V15" s="31" t="s">
        <v>7411</v>
      </c>
      <c r="W15" s="32">
        <v>9.1954022988505746E-2</v>
      </c>
      <c r="X15" s="32">
        <v>0.70114942528735635</v>
      </c>
      <c r="Y15" s="32">
        <v>0.19540229885057472</v>
      </c>
      <c r="Z15" s="32">
        <v>0.22116991213503756</v>
      </c>
      <c r="AA15" s="32">
        <v>0.52389306997426177</v>
      </c>
      <c r="AB15" s="32">
        <v>0.25493701789070067</v>
      </c>
    </row>
    <row r="16" spans="1:28" x14ac:dyDescent="0.3">
      <c r="V16" s="31" t="s">
        <v>7416</v>
      </c>
      <c r="W16" s="32">
        <v>9.6774193548387094E-2</v>
      </c>
      <c r="X16" s="32">
        <v>0.67741935483870963</v>
      </c>
      <c r="Y16" s="32">
        <v>0.22580645161290322</v>
      </c>
      <c r="Z16" s="32">
        <v>0.21232001672439874</v>
      </c>
      <c r="AA16" s="32">
        <v>0.55672939284044753</v>
      </c>
      <c r="AB16" s="32">
        <v>0.23095059043515376</v>
      </c>
    </row>
    <row r="17" spans="2:28" x14ac:dyDescent="0.3">
      <c r="V17" s="31" t="s">
        <v>7418</v>
      </c>
      <c r="W17" s="32">
        <v>0.125</v>
      </c>
      <c r="X17" s="32">
        <v>0.7</v>
      </c>
      <c r="Y17" s="32">
        <v>0.1</v>
      </c>
      <c r="Z17" s="32">
        <v>0.22487611025791232</v>
      </c>
      <c r="AA17" s="32">
        <v>0.5214483621221957</v>
      </c>
      <c r="AB17" s="32">
        <v>0.25367552761989204</v>
      </c>
    </row>
    <row r="18" spans="2:28" x14ac:dyDescent="0.3">
      <c r="V18" s="31" t="s">
        <v>4577</v>
      </c>
      <c r="W18" s="32">
        <v>7.6923076923076927E-2</v>
      </c>
      <c r="X18" s="32">
        <v>0.69230769230769229</v>
      </c>
      <c r="Y18" s="32">
        <v>0.23076923076923078</v>
      </c>
      <c r="Z18" s="32">
        <v>0.19563318777292577</v>
      </c>
      <c r="AA18" s="32">
        <v>0.58898315658140987</v>
      </c>
      <c r="AB18" s="32">
        <v>0.21538365564566439</v>
      </c>
    </row>
    <row r="19" spans="2:28" x14ac:dyDescent="0.3">
      <c r="V19" s="31" t="s">
        <v>7417</v>
      </c>
      <c r="W19" s="32">
        <v>5.7142857142857141E-2</v>
      </c>
      <c r="X19" s="32">
        <v>0.8571428571428571</v>
      </c>
      <c r="Y19" s="32">
        <v>8.5714285714285715E-2</v>
      </c>
      <c r="Z19" s="32">
        <v>0.22138081158310466</v>
      </c>
      <c r="AA19" s="32">
        <v>0.54155410435855433</v>
      </c>
      <c r="AB19" s="32">
        <v>0.23706508405834095</v>
      </c>
    </row>
    <row r="20" spans="2:28" x14ac:dyDescent="0.3">
      <c r="V20" s="33" t="s">
        <v>6988</v>
      </c>
      <c r="W20" s="34">
        <v>6.3157894736842107E-2</v>
      </c>
      <c r="X20" s="34">
        <v>0.82105263157894737</v>
      </c>
      <c r="Y20" s="34">
        <v>0.11578947368421053</v>
      </c>
      <c r="Z20" s="36" t="s">
        <v>7424</v>
      </c>
      <c r="AA20" s="36" t="s">
        <v>7424</v>
      </c>
      <c r="AB20" s="36" t="s">
        <v>7424</v>
      </c>
    </row>
    <row r="28" spans="2:28" x14ac:dyDescent="0.3">
      <c r="B28" t="s">
        <v>7407</v>
      </c>
      <c r="C28" t="s">
        <v>7379</v>
      </c>
      <c r="D28" t="s">
        <v>7432</v>
      </c>
    </row>
    <row r="29" spans="2:28" x14ac:dyDescent="0.3">
      <c r="B29" t="s">
        <v>4474</v>
      </c>
      <c r="C29" s="1">
        <v>0.13157894736842105</v>
      </c>
      <c r="D29" s="1">
        <v>0.21921734471476204</v>
      </c>
      <c r="E29" s="49">
        <v>42143</v>
      </c>
    </row>
    <row r="30" spans="2:28" x14ac:dyDescent="0.3">
      <c r="B30" t="s">
        <v>16</v>
      </c>
      <c r="C30" s="1">
        <v>0.16279069767441862</v>
      </c>
      <c r="D30" s="1">
        <v>0.17118462510075122</v>
      </c>
      <c r="E30" s="49">
        <v>49061</v>
      </c>
    </row>
    <row r="31" spans="2:28" x14ac:dyDescent="0.3">
      <c r="B31" t="s">
        <v>7408</v>
      </c>
      <c r="C31" s="1">
        <v>7.1428571428571425E-2</v>
      </c>
      <c r="D31" s="1">
        <v>0.16362560652657565</v>
      </c>
      <c r="E31" s="49">
        <v>86564</v>
      </c>
    </row>
    <row r="32" spans="2:28" x14ac:dyDescent="0.3">
      <c r="B32" t="s">
        <v>7409</v>
      </c>
      <c r="C32" s="1">
        <v>0.27586206896551724</v>
      </c>
      <c r="D32" s="1">
        <v>0.21983769855005578</v>
      </c>
      <c r="E32" s="49">
        <v>51444</v>
      </c>
    </row>
    <row r="33" spans="2:5" x14ac:dyDescent="0.3">
      <c r="B33" t="s">
        <v>7410</v>
      </c>
      <c r="C33" s="1">
        <v>0.21428571428571427</v>
      </c>
      <c r="D33" s="1">
        <v>0.24225710978707538</v>
      </c>
      <c r="E33" s="49">
        <v>155930</v>
      </c>
    </row>
    <row r="34" spans="2:5" x14ac:dyDescent="0.3">
      <c r="B34" t="s">
        <v>7412</v>
      </c>
      <c r="C34" s="1">
        <v>8.1081081081081086E-2</v>
      </c>
      <c r="D34" s="1">
        <v>0.26589512704323393</v>
      </c>
      <c r="E34" s="49">
        <v>410867</v>
      </c>
    </row>
    <row r="35" spans="2:5" x14ac:dyDescent="0.3">
      <c r="B35" t="s">
        <v>7375</v>
      </c>
      <c r="C35" s="1">
        <v>9.3434343434343439E-2</v>
      </c>
      <c r="D35" s="1">
        <v>0.20877490653246325</v>
      </c>
      <c r="E35" s="49">
        <v>1342431</v>
      </c>
    </row>
    <row r="36" spans="2:5" x14ac:dyDescent="0.3">
      <c r="B36" t="s">
        <v>7413</v>
      </c>
      <c r="C36" s="1">
        <v>0.13157894736842105</v>
      </c>
      <c r="D36" s="1">
        <v>0.25326175971627474</v>
      </c>
      <c r="E36" s="49">
        <v>194522</v>
      </c>
    </row>
    <row r="37" spans="2:5" x14ac:dyDescent="0.3">
      <c r="B37" t="s">
        <v>7414</v>
      </c>
      <c r="C37" s="1">
        <v>0.18666666666666668</v>
      </c>
      <c r="D37" s="1">
        <v>0.25690535060036374</v>
      </c>
      <c r="E37" s="49">
        <v>225576</v>
      </c>
    </row>
    <row r="38" spans="2:5" x14ac:dyDescent="0.3">
      <c r="B38" t="s">
        <v>7419</v>
      </c>
      <c r="C38" s="1">
        <v>0.15</v>
      </c>
      <c r="D38" s="1">
        <v>0.27742582779137204</v>
      </c>
      <c r="E38" s="49">
        <v>110881</v>
      </c>
    </row>
    <row r="39" spans="2:5" x14ac:dyDescent="0.3">
      <c r="B39" t="s">
        <v>7415</v>
      </c>
      <c r="C39" s="1">
        <v>0.10101010101010101</v>
      </c>
      <c r="D39" s="1">
        <v>0.24379161515605005</v>
      </c>
      <c r="E39" s="49">
        <v>314734</v>
      </c>
    </row>
    <row r="40" spans="2:5" x14ac:dyDescent="0.3">
      <c r="B40" t="s">
        <v>7411</v>
      </c>
      <c r="C40" s="1">
        <v>0.19540229885057472</v>
      </c>
      <c r="D40" s="1">
        <v>0.25493701789070067</v>
      </c>
      <c r="E40" s="49">
        <v>198199</v>
      </c>
    </row>
    <row r="41" spans="2:5" x14ac:dyDescent="0.3">
      <c r="B41" t="s">
        <v>7418</v>
      </c>
      <c r="C41" s="1">
        <v>0.1</v>
      </c>
      <c r="D41" s="1">
        <v>0.25367552761989204</v>
      </c>
      <c r="E41" s="49">
        <v>80112</v>
      </c>
    </row>
    <row r="42" spans="2:5" x14ac:dyDescent="0.3">
      <c r="B42" t="s">
        <v>7416</v>
      </c>
      <c r="C42" s="1">
        <v>0.22580645161290322</v>
      </c>
      <c r="D42" s="1">
        <v>0.23095059043515376</v>
      </c>
      <c r="E42" s="49">
        <v>159082</v>
      </c>
    </row>
    <row r="43" spans="2:5" x14ac:dyDescent="0.3">
      <c r="B43" t="s">
        <v>4577</v>
      </c>
      <c r="C43" s="1">
        <v>0.23076923076923078</v>
      </c>
      <c r="D43" s="1">
        <v>0.21538365564566439</v>
      </c>
      <c r="E43" s="49">
        <v>17263</v>
      </c>
    </row>
    <row r="44" spans="2:5" x14ac:dyDescent="0.3">
      <c r="B44" t="s">
        <v>7417</v>
      </c>
      <c r="C44" s="1">
        <v>8.5714285714285715E-2</v>
      </c>
      <c r="D44" s="1">
        <v>0.23706508405834095</v>
      </c>
      <c r="E44" s="49">
        <v>33434</v>
      </c>
    </row>
    <row r="45" spans="2:5" x14ac:dyDescent="0.3">
      <c r="B45" t="s">
        <v>6988</v>
      </c>
      <c r="C45" s="1">
        <v>0.11578947368421053</v>
      </c>
      <c r="D45" s="1"/>
    </row>
  </sheetData>
  <mergeCells count="4">
    <mergeCell ref="Z2:AB2"/>
    <mergeCell ref="A3:A5"/>
    <mergeCell ref="A6:A8"/>
    <mergeCell ref="W2:Y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127E5-5F6E-4984-847A-A092829861E7}">
  <dimension ref="A1:P1329"/>
  <sheetViews>
    <sheetView workbookViewId="0">
      <selection activeCell="G3" sqref="G3:G18"/>
    </sheetView>
  </sheetViews>
  <sheetFormatPr defaultRowHeight="14.4" x14ac:dyDescent="0.3"/>
  <cols>
    <col min="1" max="1" width="9.25" customWidth="1"/>
  </cols>
  <sheetData>
    <row r="1" spans="1:16" x14ac:dyDescent="0.3">
      <c r="A1" t="s">
        <v>7433</v>
      </c>
      <c r="B1" t="s">
        <v>7434</v>
      </c>
      <c r="C1">
        <v>2021</v>
      </c>
    </row>
    <row r="2" spans="1:16" x14ac:dyDescent="0.3">
      <c r="A2">
        <v>1</v>
      </c>
      <c r="B2">
        <v>18</v>
      </c>
      <c r="C2">
        <v>5245</v>
      </c>
      <c r="D2" t="s">
        <v>7406</v>
      </c>
      <c r="G2" t="s">
        <v>7433</v>
      </c>
      <c r="H2" t="s">
        <v>7406</v>
      </c>
      <c r="I2" t="s">
        <v>276</v>
      </c>
      <c r="J2" t="s">
        <v>7405</v>
      </c>
      <c r="K2" t="s">
        <v>7435</v>
      </c>
      <c r="M2" t="s">
        <v>7433</v>
      </c>
      <c r="N2" t="s">
        <v>7406</v>
      </c>
      <c r="O2" t="s">
        <v>276</v>
      </c>
      <c r="P2" t="s">
        <v>7405</v>
      </c>
    </row>
    <row r="3" spans="1:16" x14ac:dyDescent="0.3">
      <c r="A3">
        <v>1</v>
      </c>
      <c r="B3">
        <v>19</v>
      </c>
      <c r="C3">
        <v>5334</v>
      </c>
      <c r="D3" t="s">
        <v>7406</v>
      </c>
      <c r="G3">
        <v>1</v>
      </c>
      <c r="H3">
        <f>SUMIFS($C:$C,$A:$A,$G3,$D:$D,H$2)</f>
        <v>78521</v>
      </c>
      <c r="I3">
        <f t="shared" ref="I3:J3" si="0">SUMIFS($C:$C,$A:$A,$G3,$D:$D,I$2)</f>
        <v>159015</v>
      </c>
      <c r="J3">
        <f t="shared" si="0"/>
        <v>49061</v>
      </c>
      <c r="K3">
        <f>SUM(H3:J3)</f>
        <v>286597</v>
      </c>
      <c r="M3">
        <v>1</v>
      </c>
      <c r="N3" s="1">
        <f>H3/$K3</f>
        <v>0.27397704791048055</v>
      </c>
      <c r="O3" s="1">
        <f t="shared" ref="O3:P3" si="1">I3/$K3</f>
        <v>0.55483832698876823</v>
      </c>
      <c r="P3" s="1">
        <f t="shared" si="1"/>
        <v>0.17118462510075122</v>
      </c>
    </row>
    <row r="4" spans="1:16" x14ac:dyDescent="0.3">
      <c r="A4">
        <v>1</v>
      </c>
      <c r="B4">
        <v>20</v>
      </c>
      <c r="C4">
        <v>5561</v>
      </c>
      <c r="D4" t="s">
        <v>7406</v>
      </c>
      <c r="G4">
        <v>2</v>
      </c>
      <c r="H4">
        <f t="shared" ref="H4:J18" si="2">SUMIFS($C:$C,$A:$A,$G4,$D:$D,H$2)</f>
        <v>144850</v>
      </c>
      <c r="I4">
        <f t="shared" si="2"/>
        <v>297623</v>
      </c>
      <c r="J4">
        <f t="shared" si="2"/>
        <v>86564</v>
      </c>
      <c r="K4">
        <f t="shared" ref="K4:K18" si="3">SUM(H4:J4)</f>
        <v>529037</v>
      </c>
      <c r="M4">
        <v>2</v>
      </c>
      <c r="N4" s="1">
        <f t="shared" ref="N4:N18" si="4">H4/$K4</f>
        <v>0.27379937509096719</v>
      </c>
      <c r="O4" s="1">
        <f t="shared" ref="O4:O18" si="5">I4/$K4</f>
        <v>0.56257501838245716</v>
      </c>
      <c r="P4" s="1">
        <f t="shared" ref="P4:P18" si="6">J4/$K4</f>
        <v>0.16362560652657565</v>
      </c>
    </row>
    <row r="5" spans="1:16" x14ac:dyDescent="0.3">
      <c r="A5">
        <v>1</v>
      </c>
      <c r="B5">
        <v>21</v>
      </c>
      <c r="C5">
        <v>5811</v>
      </c>
      <c r="D5" t="s">
        <v>7406</v>
      </c>
      <c r="G5">
        <v>3</v>
      </c>
      <c r="H5">
        <f t="shared" si="2"/>
        <v>53991</v>
      </c>
      <c r="I5">
        <f t="shared" si="2"/>
        <v>128574</v>
      </c>
      <c r="J5">
        <f t="shared" si="2"/>
        <v>51444</v>
      </c>
      <c r="K5">
        <f t="shared" si="3"/>
        <v>234009</v>
      </c>
      <c r="M5">
        <v>3</v>
      </c>
      <c r="N5" s="1">
        <f t="shared" si="4"/>
        <v>0.23072189531171877</v>
      </c>
      <c r="O5" s="1">
        <f t="shared" si="5"/>
        <v>0.54944040613822542</v>
      </c>
      <c r="P5" s="1">
        <f t="shared" si="6"/>
        <v>0.21983769855005578</v>
      </c>
    </row>
    <row r="6" spans="1:16" x14ac:dyDescent="0.3">
      <c r="A6">
        <v>1</v>
      </c>
      <c r="B6">
        <v>22</v>
      </c>
      <c r="C6">
        <v>6117</v>
      </c>
      <c r="D6" t="s">
        <v>7406</v>
      </c>
      <c r="G6">
        <v>4</v>
      </c>
      <c r="H6">
        <f t="shared" si="2"/>
        <v>146752</v>
      </c>
      <c r="I6">
        <f t="shared" si="2"/>
        <v>340973</v>
      </c>
      <c r="J6">
        <f t="shared" si="2"/>
        <v>155930</v>
      </c>
      <c r="K6">
        <f t="shared" si="3"/>
        <v>643655</v>
      </c>
      <c r="M6">
        <v>4</v>
      </c>
      <c r="N6" s="1">
        <f t="shared" si="4"/>
        <v>0.22799791813937592</v>
      </c>
      <c r="O6" s="1">
        <f t="shared" si="5"/>
        <v>0.52974497207354876</v>
      </c>
      <c r="P6" s="1">
        <f t="shared" si="6"/>
        <v>0.24225710978707538</v>
      </c>
    </row>
    <row r="7" spans="1:16" x14ac:dyDescent="0.3">
      <c r="A7">
        <v>1</v>
      </c>
      <c r="B7">
        <v>23</v>
      </c>
      <c r="C7">
        <v>6419</v>
      </c>
      <c r="D7" t="s">
        <v>7406</v>
      </c>
      <c r="G7">
        <v>5</v>
      </c>
      <c r="H7">
        <f t="shared" si="2"/>
        <v>352467</v>
      </c>
      <c r="I7">
        <f t="shared" si="2"/>
        <v>781888</v>
      </c>
      <c r="J7">
        <f t="shared" si="2"/>
        <v>410867</v>
      </c>
      <c r="K7">
        <f t="shared" si="3"/>
        <v>1545222</v>
      </c>
      <c r="M7">
        <v>5</v>
      </c>
      <c r="N7" s="1">
        <f t="shared" si="4"/>
        <v>0.22810120487541596</v>
      </c>
      <c r="O7" s="1">
        <f t="shared" si="5"/>
        <v>0.50600366808135011</v>
      </c>
      <c r="P7" s="1">
        <f t="shared" si="6"/>
        <v>0.26589512704323393</v>
      </c>
    </row>
    <row r="8" spans="1:16" x14ac:dyDescent="0.3">
      <c r="A8">
        <v>1</v>
      </c>
      <c r="B8">
        <v>24</v>
      </c>
      <c r="C8">
        <v>6738</v>
      </c>
      <c r="D8" t="s">
        <v>7406</v>
      </c>
      <c r="G8">
        <v>6</v>
      </c>
      <c r="H8">
        <f t="shared" si="2"/>
        <v>152383</v>
      </c>
      <c r="I8">
        <f t="shared" si="2"/>
        <v>421162</v>
      </c>
      <c r="J8">
        <f t="shared" si="2"/>
        <v>194522</v>
      </c>
      <c r="K8">
        <f t="shared" si="3"/>
        <v>768067</v>
      </c>
      <c r="M8">
        <v>6</v>
      </c>
      <c r="N8" s="1">
        <f t="shared" si="4"/>
        <v>0.19839805641955716</v>
      </c>
      <c r="O8" s="1">
        <f t="shared" si="5"/>
        <v>0.54834018386416805</v>
      </c>
      <c r="P8" s="1">
        <f t="shared" si="6"/>
        <v>0.25326175971627474</v>
      </c>
    </row>
    <row r="9" spans="1:16" x14ac:dyDescent="0.3">
      <c r="A9">
        <v>1</v>
      </c>
      <c r="B9">
        <v>25</v>
      </c>
      <c r="C9">
        <v>7069</v>
      </c>
      <c r="D9" t="s">
        <v>7406</v>
      </c>
      <c r="G9">
        <v>7</v>
      </c>
      <c r="H9">
        <f t="shared" si="2"/>
        <v>185619</v>
      </c>
      <c r="I9">
        <f t="shared" si="2"/>
        <v>466856</v>
      </c>
      <c r="J9">
        <f t="shared" si="2"/>
        <v>225576</v>
      </c>
      <c r="K9">
        <f t="shared" si="3"/>
        <v>878051</v>
      </c>
      <c r="M9">
        <v>7</v>
      </c>
      <c r="N9" s="1">
        <f t="shared" si="4"/>
        <v>0.21139888229726975</v>
      </c>
      <c r="O9" s="1">
        <f t="shared" si="5"/>
        <v>0.53169576710236655</v>
      </c>
      <c r="P9" s="1">
        <f t="shared" si="6"/>
        <v>0.25690535060036374</v>
      </c>
    </row>
    <row r="10" spans="1:16" x14ac:dyDescent="0.3">
      <c r="A10">
        <v>1</v>
      </c>
      <c r="B10">
        <v>26</v>
      </c>
      <c r="C10">
        <v>7345</v>
      </c>
      <c r="D10" t="s">
        <v>7406</v>
      </c>
      <c r="G10">
        <v>8</v>
      </c>
      <c r="H10">
        <f t="shared" si="2"/>
        <v>294508</v>
      </c>
      <c r="I10">
        <f t="shared" si="2"/>
        <v>681754</v>
      </c>
      <c r="J10">
        <f t="shared" si="2"/>
        <v>314734</v>
      </c>
      <c r="K10">
        <f t="shared" si="3"/>
        <v>1290996</v>
      </c>
      <c r="M10">
        <v>8</v>
      </c>
      <c r="N10" s="1">
        <f t="shared" si="4"/>
        <v>0.22812464174947095</v>
      </c>
      <c r="O10" s="1">
        <f t="shared" si="5"/>
        <v>0.52808374309447903</v>
      </c>
      <c r="P10" s="1">
        <f t="shared" si="6"/>
        <v>0.24379161515605005</v>
      </c>
    </row>
    <row r="11" spans="1:16" x14ac:dyDescent="0.3">
      <c r="A11">
        <v>1</v>
      </c>
      <c r="B11">
        <v>27</v>
      </c>
      <c r="C11">
        <v>7558</v>
      </c>
      <c r="D11" t="s">
        <v>7406</v>
      </c>
      <c r="G11">
        <v>9</v>
      </c>
      <c r="H11">
        <f t="shared" si="2"/>
        <v>171947</v>
      </c>
      <c r="I11">
        <f t="shared" si="2"/>
        <v>407297</v>
      </c>
      <c r="J11">
        <f t="shared" si="2"/>
        <v>198199</v>
      </c>
      <c r="K11">
        <f t="shared" si="3"/>
        <v>777443</v>
      </c>
      <c r="M11">
        <v>9</v>
      </c>
      <c r="N11" s="1">
        <f t="shared" si="4"/>
        <v>0.22116991213503756</v>
      </c>
      <c r="O11" s="1">
        <f t="shared" si="5"/>
        <v>0.52389306997426177</v>
      </c>
      <c r="P11" s="1">
        <f t="shared" si="6"/>
        <v>0.25493701789070067</v>
      </c>
    </row>
    <row r="12" spans="1:16" x14ac:dyDescent="0.3">
      <c r="A12">
        <v>1</v>
      </c>
      <c r="B12">
        <v>28</v>
      </c>
      <c r="C12">
        <v>7641</v>
      </c>
      <c r="D12" t="s">
        <v>7406</v>
      </c>
      <c r="G12">
        <v>10</v>
      </c>
      <c r="H12">
        <f t="shared" si="2"/>
        <v>146249</v>
      </c>
      <c r="I12">
        <f t="shared" si="2"/>
        <v>383483</v>
      </c>
      <c r="J12">
        <f t="shared" si="2"/>
        <v>159082</v>
      </c>
      <c r="K12">
        <f t="shared" si="3"/>
        <v>688814</v>
      </c>
      <c r="M12">
        <v>10</v>
      </c>
      <c r="N12" s="1">
        <f t="shared" si="4"/>
        <v>0.21232001672439874</v>
      </c>
      <c r="O12" s="1">
        <f t="shared" si="5"/>
        <v>0.55672939284044753</v>
      </c>
      <c r="P12" s="1">
        <f t="shared" si="6"/>
        <v>0.23095059043515376</v>
      </c>
    </row>
    <row r="13" spans="1:16" x14ac:dyDescent="0.3">
      <c r="A13">
        <v>1</v>
      </c>
      <c r="B13">
        <v>29</v>
      </c>
      <c r="C13">
        <v>7683</v>
      </c>
      <c r="D13" t="s">
        <v>7406</v>
      </c>
      <c r="G13">
        <v>11</v>
      </c>
      <c r="H13">
        <f t="shared" si="2"/>
        <v>15680</v>
      </c>
      <c r="I13">
        <f t="shared" si="2"/>
        <v>47207</v>
      </c>
      <c r="J13">
        <f t="shared" si="2"/>
        <v>17263</v>
      </c>
      <c r="K13">
        <f t="shared" si="3"/>
        <v>80150</v>
      </c>
      <c r="M13">
        <v>11</v>
      </c>
      <c r="N13" s="1">
        <f t="shared" si="4"/>
        <v>0.19563318777292577</v>
      </c>
      <c r="O13" s="1">
        <f t="shared" si="5"/>
        <v>0.58898315658140987</v>
      </c>
      <c r="P13" s="1">
        <f t="shared" si="6"/>
        <v>0.21538365564566439</v>
      </c>
    </row>
    <row r="14" spans="1:16" x14ac:dyDescent="0.3">
      <c r="A14">
        <v>1</v>
      </c>
      <c r="B14">
        <v>30</v>
      </c>
      <c r="C14">
        <v>7683</v>
      </c>
      <c r="D14" t="s">
        <v>276</v>
      </c>
      <c r="G14">
        <v>12</v>
      </c>
      <c r="H14">
        <f t="shared" si="2"/>
        <v>31222</v>
      </c>
      <c r="I14">
        <f t="shared" si="2"/>
        <v>76377</v>
      </c>
      <c r="J14">
        <f t="shared" si="2"/>
        <v>33434</v>
      </c>
      <c r="K14">
        <f t="shared" si="3"/>
        <v>141033</v>
      </c>
      <c r="M14">
        <v>12</v>
      </c>
      <c r="N14" s="1">
        <f t="shared" si="4"/>
        <v>0.22138081158310466</v>
      </c>
      <c r="O14" s="1">
        <f t="shared" si="5"/>
        <v>0.54155410435855433</v>
      </c>
      <c r="P14" s="1">
        <f t="shared" si="6"/>
        <v>0.23706508405834095</v>
      </c>
    </row>
    <row r="15" spans="1:16" x14ac:dyDescent="0.3">
      <c r="A15">
        <v>1</v>
      </c>
      <c r="B15">
        <v>31</v>
      </c>
      <c r="C15">
        <v>7524</v>
      </c>
      <c r="D15" t="s">
        <v>276</v>
      </c>
      <c r="G15">
        <v>13</v>
      </c>
      <c r="H15">
        <f t="shared" si="2"/>
        <v>1583322</v>
      </c>
      <c r="I15">
        <f t="shared" si="2"/>
        <v>3504287</v>
      </c>
      <c r="J15">
        <f t="shared" si="2"/>
        <v>1342431</v>
      </c>
      <c r="K15">
        <f t="shared" si="3"/>
        <v>6430040</v>
      </c>
      <c r="M15">
        <v>13</v>
      </c>
      <c r="N15" s="1">
        <f t="shared" si="4"/>
        <v>0.24623828156590005</v>
      </c>
      <c r="O15" s="1">
        <f t="shared" si="5"/>
        <v>0.54498681190163667</v>
      </c>
      <c r="P15" s="1">
        <f t="shared" si="6"/>
        <v>0.20877490653246325</v>
      </c>
    </row>
    <row r="16" spans="1:16" x14ac:dyDescent="0.3">
      <c r="A16">
        <v>1</v>
      </c>
      <c r="B16">
        <v>32</v>
      </c>
      <c r="C16">
        <v>7348</v>
      </c>
      <c r="D16" t="s">
        <v>276</v>
      </c>
      <c r="G16">
        <v>14</v>
      </c>
      <c r="H16">
        <f t="shared" si="2"/>
        <v>71017</v>
      </c>
      <c r="I16">
        <f t="shared" si="2"/>
        <v>164676</v>
      </c>
      <c r="J16">
        <f t="shared" si="2"/>
        <v>80112</v>
      </c>
      <c r="K16">
        <f t="shared" si="3"/>
        <v>315805</v>
      </c>
      <c r="M16">
        <v>14</v>
      </c>
      <c r="N16" s="1">
        <f t="shared" si="4"/>
        <v>0.22487611025791232</v>
      </c>
      <c r="O16" s="1">
        <f t="shared" si="5"/>
        <v>0.5214483621221957</v>
      </c>
      <c r="P16" s="1">
        <f t="shared" si="6"/>
        <v>0.25367552761989204</v>
      </c>
    </row>
    <row r="17" spans="1:16" x14ac:dyDescent="0.3">
      <c r="A17">
        <v>1</v>
      </c>
      <c r="B17">
        <v>33</v>
      </c>
      <c r="C17">
        <v>7002</v>
      </c>
      <c r="D17" t="s">
        <v>276</v>
      </c>
      <c r="G17">
        <v>15</v>
      </c>
      <c r="H17">
        <f t="shared" si="2"/>
        <v>48443</v>
      </c>
      <c r="I17">
        <f t="shared" si="2"/>
        <v>101657</v>
      </c>
      <c r="J17">
        <f t="shared" si="2"/>
        <v>42143</v>
      </c>
      <c r="K17">
        <f t="shared" si="3"/>
        <v>192243</v>
      </c>
      <c r="M17">
        <v>15</v>
      </c>
      <c r="N17" s="1">
        <f t="shared" si="4"/>
        <v>0.2519883688872937</v>
      </c>
      <c r="O17" s="1">
        <f t="shared" si="5"/>
        <v>0.52879428639794424</v>
      </c>
      <c r="P17" s="1">
        <f t="shared" si="6"/>
        <v>0.21921734471476204</v>
      </c>
    </row>
    <row r="18" spans="1:16" x14ac:dyDescent="0.3">
      <c r="A18">
        <v>1</v>
      </c>
      <c r="B18">
        <v>34</v>
      </c>
      <c r="C18">
        <v>6706</v>
      </c>
      <c r="D18" t="s">
        <v>276</v>
      </c>
      <c r="G18">
        <v>16</v>
      </c>
      <c r="H18">
        <f t="shared" si="2"/>
        <v>79976</v>
      </c>
      <c r="I18">
        <f t="shared" si="2"/>
        <v>208821</v>
      </c>
      <c r="J18">
        <f t="shared" si="2"/>
        <v>110881</v>
      </c>
      <c r="K18">
        <f t="shared" si="3"/>
        <v>399678</v>
      </c>
      <c r="M18">
        <v>16</v>
      </c>
      <c r="N18" s="1">
        <f t="shared" si="4"/>
        <v>0.20010108137050325</v>
      </c>
      <c r="O18" s="1">
        <f t="shared" si="5"/>
        <v>0.52247309083812465</v>
      </c>
      <c r="P18" s="1">
        <f t="shared" si="6"/>
        <v>0.27742582779137204</v>
      </c>
    </row>
    <row r="19" spans="1:16" x14ac:dyDescent="0.3">
      <c r="A19">
        <v>1</v>
      </c>
      <c r="B19">
        <v>35</v>
      </c>
      <c r="C19">
        <v>6474</v>
      </c>
      <c r="D19" t="s">
        <v>276</v>
      </c>
    </row>
    <row r="20" spans="1:16" x14ac:dyDescent="0.3">
      <c r="A20">
        <v>1</v>
      </c>
      <c r="B20">
        <v>36</v>
      </c>
      <c r="C20">
        <v>6274</v>
      </c>
      <c r="D20" t="s">
        <v>276</v>
      </c>
    </row>
    <row r="21" spans="1:16" x14ac:dyDescent="0.3">
      <c r="A21">
        <v>1</v>
      </c>
      <c r="B21">
        <v>37</v>
      </c>
      <c r="C21">
        <v>6224</v>
      </c>
      <c r="D21" t="s">
        <v>276</v>
      </c>
    </row>
    <row r="22" spans="1:16" x14ac:dyDescent="0.3">
      <c r="A22">
        <v>1</v>
      </c>
      <c r="B22">
        <v>38</v>
      </c>
      <c r="C22">
        <v>6214</v>
      </c>
      <c r="D22" t="s">
        <v>276</v>
      </c>
    </row>
    <row r="23" spans="1:16" x14ac:dyDescent="0.3">
      <c r="A23">
        <v>1</v>
      </c>
      <c r="B23">
        <v>39</v>
      </c>
      <c r="C23">
        <v>6130</v>
      </c>
      <c r="D23" t="s">
        <v>276</v>
      </c>
    </row>
    <row r="24" spans="1:16" x14ac:dyDescent="0.3">
      <c r="A24">
        <v>1</v>
      </c>
      <c r="B24">
        <v>40</v>
      </c>
      <c r="C24">
        <v>5907</v>
      </c>
      <c r="D24" t="s">
        <v>276</v>
      </c>
    </row>
    <row r="25" spans="1:16" x14ac:dyDescent="0.3">
      <c r="A25">
        <v>1</v>
      </c>
      <c r="B25">
        <v>41</v>
      </c>
      <c r="C25">
        <v>5667</v>
      </c>
      <c r="D25" t="s">
        <v>276</v>
      </c>
    </row>
    <row r="26" spans="1:16" x14ac:dyDescent="0.3">
      <c r="A26">
        <v>1</v>
      </c>
      <c r="B26">
        <v>42</v>
      </c>
      <c r="C26">
        <v>5455</v>
      </c>
      <c r="D26" t="s">
        <v>276</v>
      </c>
    </row>
    <row r="27" spans="1:16" x14ac:dyDescent="0.3">
      <c r="A27">
        <v>1</v>
      </c>
      <c r="B27">
        <v>43</v>
      </c>
      <c r="C27">
        <v>5349</v>
      </c>
      <c r="D27" t="s">
        <v>276</v>
      </c>
    </row>
    <row r="28" spans="1:16" x14ac:dyDescent="0.3">
      <c r="A28">
        <v>1</v>
      </c>
      <c r="B28">
        <v>44</v>
      </c>
      <c r="C28">
        <v>5238</v>
      </c>
      <c r="D28" t="s">
        <v>276</v>
      </c>
    </row>
    <row r="29" spans="1:16" x14ac:dyDescent="0.3">
      <c r="A29">
        <v>1</v>
      </c>
      <c r="B29">
        <v>45</v>
      </c>
      <c r="C29">
        <v>5127</v>
      </c>
      <c r="D29" t="s">
        <v>276</v>
      </c>
    </row>
    <row r="30" spans="1:16" x14ac:dyDescent="0.3">
      <c r="A30">
        <v>1</v>
      </c>
      <c r="B30">
        <v>46</v>
      </c>
      <c r="C30">
        <v>4992</v>
      </c>
      <c r="D30" t="s">
        <v>276</v>
      </c>
    </row>
    <row r="31" spans="1:16" x14ac:dyDescent="0.3">
      <c r="A31">
        <v>1</v>
      </c>
      <c r="B31">
        <v>47</v>
      </c>
      <c r="C31">
        <v>4877</v>
      </c>
      <c r="D31" t="s">
        <v>276</v>
      </c>
    </row>
    <row r="32" spans="1:16" x14ac:dyDescent="0.3">
      <c r="A32">
        <v>1</v>
      </c>
      <c r="B32">
        <v>48</v>
      </c>
      <c r="C32">
        <v>4710</v>
      </c>
      <c r="D32" t="s">
        <v>276</v>
      </c>
    </row>
    <row r="33" spans="1:4" x14ac:dyDescent="0.3">
      <c r="A33">
        <v>1</v>
      </c>
      <c r="B33">
        <v>49</v>
      </c>
      <c r="C33">
        <v>4569</v>
      </c>
      <c r="D33" t="s">
        <v>276</v>
      </c>
    </row>
    <row r="34" spans="1:4" x14ac:dyDescent="0.3">
      <c r="A34">
        <v>1</v>
      </c>
      <c r="B34">
        <v>50</v>
      </c>
      <c r="C34">
        <v>4425</v>
      </c>
      <c r="D34" t="s">
        <v>276</v>
      </c>
    </row>
    <row r="35" spans="1:4" x14ac:dyDescent="0.3">
      <c r="A35">
        <v>1</v>
      </c>
      <c r="B35">
        <v>51</v>
      </c>
      <c r="C35">
        <v>4266</v>
      </c>
      <c r="D35" t="s">
        <v>276</v>
      </c>
    </row>
    <row r="36" spans="1:4" x14ac:dyDescent="0.3">
      <c r="A36">
        <v>1</v>
      </c>
      <c r="B36">
        <v>52</v>
      </c>
      <c r="C36">
        <v>4061</v>
      </c>
      <c r="D36" t="s">
        <v>276</v>
      </c>
    </row>
    <row r="37" spans="1:4" x14ac:dyDescent="0.3">
      <c r="A37">
        <v>1</v>
      </c>
      <c r="B37">
        <v>53</v>
      </c>
      <c r="C37">
        <v>3928</v>
      </c>
      <c r="D37" t="s">
        <v>276</v>
      </c>
    </row>
    <row r="38" spans="1:4" x14ac:dyDescent="0.3">
      <c r="A38">
        <v>1</v>
      </c>
      <c r="B38">
        <v>54</v>
      </c>
      <c r="C38">
        <v>3903</v>
      </c>
      <c r="D38" t="s">
        <v>276</v>
      </c>
    </row>
    <row r="39" spans="1:4" x14ac:dyDescent="0.3">
      <c r="A39">
        <v>1</v>
      </c>
      <c r="B39">
        <v>55</v>
      </c>
      <c r="C39">
        <v>3878</v>
      </c>
      <c r="D39" t="s">
        <v>276</v>
      </c>
    </row>
    <row r="40" spans="1:4" x14ac:dyDescent="0.3">
      <c r="A40">
        <v>1</v>
      </c>
      <c r="B40">
        <v>56</v>
      </c>
      <c r="C40">
        <v>3858</v>
      </c>
      <c r="D40" t="s">
        <v>276</v>
      </c>
    </row>
    <row r="41" spans="1:4" x14ac:dyDescent="0.3">
      <c r="A41">
        <v>1</v>
      </c>
      <c r="B41">
        <v>57</v>
      </c>
      <c r="C41">
        <v>3839</v>
      </c>
      <c r="D41" t="s">
        <v>276</v>
      </c>
    </row>
    <row r="42" spans="1:4" x14ac:dyDescent="0.3">
      <c r="A42">
        <v>1</v>
      </c>
      <c r="B42">
        <v>58</v>
      </c>
      <c r="C42">
        <v>3768</v>
      </c>
      <c r="D42" t="s">
        <v>276</v>
      </c>
    </row>
    <row r="43" spans="1:4" x14ac:dyDescent="0.3">
      <c r="A43">
        <v>1</v>
      </c>
      <c r="B43">
        <v>59</v>
      </c>
      <c r="C43">
        <v>3619</v>
      </c>
      <c r="D43" t="s">
        <v>276</v>
      </c>
    </row>
    <row r="44" spans="1:4" x14ac:dyDescent="0.3">
      <c r="A44">
        <v>1</v>
      </c>
      <c r="B44">
        <v>60</v>
      </c>
      <c r="C44">
        <v>3427</v>
      </c>
      <c r="D44" t="s">
        <v>7405</v>
      </c>
    </row>
    <row r="45" spans="1:4" x14ac:dyDescent="0.3">
      <c r="A45">
        <v>1</v>
      </c>
      <c r="B45">
        <v>61</v>
      </c>
      <c r="C45">
        <v>3230</v>
      </c>
      <c r="D45" t="s">
        <v>7405</v>
      </c>
    </row>
    <row r="46" spans="1:4" x14ac:dyDescent="0.3">
      <c r="A46">
        <v>1</v>
      </c>
      <c r="B46">
        <v>62</v>
      </c>
      <c r="C46">
        <v>3123</v>
      </c>
      <c r="D46" t="s">
        <v>7405</v>
      </c>
    </row>
    <row r="47" spans="1:4" x14ac:dyDescent="0.3">
      <c r="A47">
        <v>1</v>
      </c>
      <c r="B47">
        <v>63</v>
      </c>
      <c r="C47">
        <v>3072</v>
      </c>
      <c r="D47" t="s">
        <v>7405</v>
      </c>
    </row>
    <row r="48" spans="1:4" x14ac:dyDescent="0.3">
      <c r="A48">
        <v>1</v>
      </c>
      <c r="B48">
        <v>64</v>
      </c>
      <c r="C48">
        <v>3018</v>
      </c>
      <c r="D48" t="s">
        <v>7405</v>
      </c>
    </row>
    <row r="49" spans="1:4" x14ac:dyDescent="0.3">
      <c r="A49">
        <v>1</v>
      </c>
      <c r="B49">
        <v>65</v>
      </c>
      <c r="C49">
        <v>2932</v>
      </c>
      <c r="D49" t="s">
        <v>7405</v>
      </c>
    </row>
    <row r="50" spans="1:4" x14ac:dyDescent="0.3">
      <c r="A50">
        <v>1</v>
      </c>
      <c r="B50">
        <v>66</v>
      </c>
      <c r="C50">
        <v>2843</v>
      </c>
      <c r="D50" t="s">
        <v>7405</v>
      </c>
    </row>
    <row r="51" spans="1:4" x14ac:dyDescent="0.3">
      <c r="A51">
        <v>1</v>
      </c>
      <c r="B51">
        <v>67</v>
      </c>
      <c r="C51">
        <v>2665</v>
      </c>
      <c r="D51" t="s">
        <v>7405</v>
      </c>
    </row>
    <row r="52" spans="1:4" x14ac:dyDescent="0.3">
      <c r="A52">
        <v>1</v>
      </c>
      <c r="B52">
        <v>68</v>
      </c>
      <c r="C52">
        <v>2441</v>
      </c>
      <c r="D52" t="s">
        <v>7405</v>
      </c>
    </row>
    <row r="53" spans="1:4" x14ac:dyDescent="0.3">
      <c r="A53">
        <v>1</v>
      </c>
      <c r="B53">
        <v>69</v>
      </c>
      <c r="C53">
        <v>2228</v>
      </c>
      <c r="D53" t="s">
        <v>7405</v>
      </c>
    </row>
    <row r="54" spans="1:4" x14ac:dyDescent="0.3">
      <c r="A54">
        <v>1</v>
      </c>
      <c r="B54">
        <v>70</v>
      </c>
      <c r="C54">
        <v>2026</v>
      </c>
      <c r="D54" t="s">
        <v>7405</v>
      </c>
    </row>
    <row r="55" spans="1:4" x14ac:dyDescent="0.3">
      <c r="A55">
        <v>1</v>
      </c>
      <c r="B55">
        <v>71</v>
      </c>
      <c r="C55">
        <v>1821</v>
      </c>
      <c r="D55" t="s">
        <v>7405</v>
      </c>
    </row>
    <row r="56" spans="1:4" x14ac:dyDescent="0.3">
      <c r="A56">
        <v>1</v>
      </c>
      <c r="B56">
        <v>72</v>
      </c>
      <c r="C56">
        <v>1659</v>
      </c>
      <c r="D56" t="s">
        <v>7405</v>
      </c>
    </row>
    <row r="57" spans="1:4" x14ac:dyDescent="0.3">
      <c r="A57">
        <v>1</v>
      </c>
      <c r="B57">
        <v>73</v>
      </c>
      <c r="C57">
        <v>1530</v>
      </c>
      <c r="D57" t="s">
        <v>7405</v>
      </c>
    </row>
    <row r="58" spans="1:4" x14ac:dyDescent="0.3">
      <c r="A58">
        <v>1</v>
      </c>
      <c r="B58">
        <v>74</v>
      </c>
      <c r="C58">
        <v>1397</v>
      </c>
      <c r="D58" t="s">
        <v>7405</v>
      </c>
    </row>
    <row r="59" spans="1:4" x14ac:dyDescent="0.3">
      <c r="A59">
        <v>1</v>
      </c>
      <c r="B59">
        <v>75</v>
      </c>
      <c r="C59">
        <v>1264</v>
      </c>
      <c r="D59" t="s">
        <v>7405</v>
      </c>
    </row>
    <row r="60" spans="1:4" x14ac:dyDescent="0.3">
      <c r="A60">
        <v>1</v>
      </c>
      <c r="B60">
        <v>76</v>
      </c>
      <c r="C60">
        <v>1163</v>
      </c>
      <c r="D60" t="s">
        <v>7405</v>
      </c>
    </row>
    <row r="61" spans="1:4" x14ac:dyDescent="0.3">
      <c r="A61">
        <v>1</v>
      </c>
      <c r="B61">
        <v>77</v>
      </c>
      <c r="C61">
        <v>1043</v>
      </c>
      <c r="D61" t="s">
        <v>7405</v>
      </c>
    </row>
    <row r="62" spans="1:4" x14ac:dyDescent="0.3">
      <c r="A62">
        <v>1</v>
      </c>
      <c r="B62">
        <v>78</v>
      </c>
      <c r="C62">
        <v>943</v>
      </c>
      <c r="D62" t="s">
        <v>7405</v>
      </c>
    </row>
    <row r="63" spans="1:4" x14ac:dyDescent="0.3">
      <c r="A63">
        <v>1</v>
      </c>
      <c r="B63">
        <v>79</v>
      </c>
      <c r="C63">
        <v>860</v>
      </c>
      <c r="D63" t="s">
        <v>7405</v>
      </c>
    </row>
    <row r="64" spans="1:4" x14ac:dyDescent="0.3">
      <c r="A64">
        <v>1</v>
      </c>
      <c r="B64">
        <v>80</v>
      </c>
      <c r="C64">
        <v>781</v>
      </c>
      <c r="D64" t="s">
        <v>7405</v>
      </c>
    </row>
    <row r="65" spans="1:4" x14ac:dyDescent="0.3">
      <c r="A65">
        <v>1</v>
      </c>
      <c r="B65">
        <v>81</v>
      </c>
      <c r="C65">
        <v>719</v>
      </c>
      <c r="D65" t="s">
        <v>7405</v>
      </c>
    </row>
    <row r="66" spans="1:4" x14ac:dyDescent="0.3">
      <c r="A66">
        <v>1</v>
      </c>
      <c r="B66">
        <v>82</v>
      </c>
      <c r="C66">
        <v>661</v>
      </c>
      <c r="D66" t="s">
        <v>7405</v>
      </c>
    </row>
    <row r="67" spans="1:4" x14ac:dyDescent="0.3">
      <c r="A67">
        <v>1</v>
      </c>
      <c r="B67">
        <v>83</v>
      </c>
      <c r="C67">
        <v>595</v>
      </c>
      <c r="D67" t="s">
        <v>7405</v>
      </c>
    </row>
    <row r="68" spans="1:4" x14ac:dyDescent="0.3">
      <c r="A68">
        <v>1</v>
      </c>
      <c r="B68">
        <v>84</v>
      </c>
      <c r="C68">
        <v>533</v>
      </c>
      <c r="D68" t="s">
        <v>7405</v>
      </c>
    </row>
    <row r="69" spans="1:4" x14ac:dyDescent="0.3">
      <c r="A69">
        <v>1</v>
      </c>
      <c r="B69">
        <v>85</v>
      </c>
      <c r="C69">
        <v>462</v>
      </c>
      <c r="D69" t="s">
        <v>7405</v>
      </c>
    </row>
    <row r="70" spans="1:4" x14ac:dyDescent="0.3">
      <c r="A70">
        <v>1</v>
      </c>
      <c r="B70">
        <v>86</v>
      </c>
      <c r="C70">
        <v>404</v>
      </c>
      <c r="D70" t="s">
        <v>7405</v>
      </c>
    </row>
    <row r="71" spans="1:4" x14ac:dyDescent="0.3">
      <c r="A71">
        <v>1</v>
      </c>
      <c r="B71">
        <v>87</v>
      </c>
      <c r="C71">
        <v>365</v>
      </c>
      <c r="D71" t="s">
        <v>7405</v>
      </c>
    </row>
    <row r="72" spans="1:4" x14ac:dyDescent="0.3">
      <c r="A72">
        <v>1</v>
      </c>
      <c r="B72">
        <v>88</v>
      </c>
      <c r="C72">
        <v>330</v>
      </c>
      <c r="D72" t="s">
        <v>7405</v>
      </c>
    </row>
    <row r="73" spans="1:4" x14ac:dyDescent="0.3">
      <c r="A73">
        <v>1</v>
      </c>
      <c r="B73">
        <v>89</v>
      </c>
      <c r="C73">
        <v>291</v>
      </c>
      <c r="D73" t="s">
        <v>7405</v>
      </c>
    </row>
    <row r="74" spans="1:4" x14ac:dyDescent="0.3">
      <c r="A74">
        <v>1</v>
      </c>
      <c r="B74">
        <v>90</v>
      </c>
      <c r="C74">
        <v>264</v>
      </c>
      <c r="D74" t="s">
        <v>7405</v>
      </c>
    </row>
    <row r="75" spans="1:4" x14ac:dyDescent="0.3">
      <c r="A75">
        <v>1</v>
      </c>
      <c r="B75">
        <v>91</v>
      </c>
      <c r="C75">
        <v>226</v>
      </c>
      <c r="D75" t="s">
        <v>7405</v>
      </c>
    </row>
    <row r="76" spans="1:4" x14ac:dyDescent="0.3">
      <c r="A76">
        <v>1</v>
      </c>
      <c r="B76">
        <v>92</v>
      </c>
      <c r="C76">
        <v>185</v>
      </c>
      <c r="D76" t="s">
        <v>7405</v>
      </c>
    </row>
    <row r="77" spans="1:4" x14ac:dyDescent="0.3">
      <c r="A77">
        <v>1</v>
      </c>
      <c r="B77">
        <v>93</v>
      </c>
      <c r="C77">
        <v>147</v>
      </c>
      <c r="D77" t="s">
        <v>7405</v>
      </c>
    </row>
    <row r="78" spans="1:4" x14ac:dyDescent="0.3">
      <c r="A78">
        <v>1</v>
      </c>
      <c r="B78">
        <v>94</v>
      </c>
      <c r="C78">
        <v>113</v>
      </c>
      <c r="D78" t="s">
        <v>7405</v>
      </c>
    </row>
    <row r="79" spans="1:4" x14ac:dyDescent="0.3">
      <c r="A79">
        <v>1</v>
      </c>
      <c r="B79">
        <v>95</v>
      </c>
      <c r="C79">
        <v>87</v>
      </c>
      <c r="D79" t="s">
        <v>7405</v>
      </c>
    </row>
    <row r="80" spans="1:4" x14ac:dyDescent="0.3">
      <c r="A80">
        <v>1</v>
      </c>
      <c r="B80">
        <v>96</v>
      </c>
      <c r="C80">
        <v>65</v>
      </c>
      <c r="D80" t="s">
        <v>7405</v>
      </c>
    </row>
    <row r="81" spans="1:4" x14ac:dyDescent="0.3">
      <c r="A81">
        <v>1</v>
      </c>
      <c r="B81">
        <v>97</v>
      </c>
      <c r="C81">
        <v>47</v>
      </c>
      <c r="D81" t="s">
        <v>7405</v>
      </c>
    </row>
    <row r="82" spans="1:4" x14ac:dyDescent="0.3">
      <c r="A82">
        <v>1</v>
      </c>
      <c r="B82">
        <v>98</v>
      </c>
      <c r="C82">
        <v>32</v>
      </c>
      <c r="D82" t="s">
        <v>7405</v>
      </c>
    </row>
    <row r="83" spans="1:4" x14ac:dyDescent="0.3">
      <c r="A83">
        <v>1</v>
      </c>
      <c r="B83">
        <v>99</v>
      </c>
      <c r="C83">
        <v>20</v>
      </c>
      <c r="D83" t="s">
        <v>7405</v>
      </c>
    </row>
    <row r="84" spans="1:4" x14ac:dyDescent="0.3">
      <c r="A84">
        <v>1</v>
      </c>
      <c r="B84">
        <v>100</v>
      </c>
      <c r="C84">
        <v>49</v>
      </c>
      <c r="D84" t="s">
        <v>7405</v>
      </c>
    </row>
    <row r="85" spans="1:4" x14ac:dyDescent="0.3">
      <c r="A85">
        <v>2</v>
      </c>
      <c r="B85">
        <v>18</v>
      </c>
      <c r="C85">
        <v>9570</v>
      </c>
      <c r="D85" t="s">
        <v>7406</v>
      </c>
    </row>
    <row r="86" spans="1:4" x14ac:dyDescent="0.3">
      <c r="A86">
        <v>2</v>
      </c>
      <c r="B86">
        <v>19</v>
      </c>
      <c r="C86">
        <v>9918</v>
      </c>
      <c r="D86" t="s">
        <v>7406</v>
      </c>
    </row>
    <row r="87" spans="1:4" x14ac:dyDescent="0.3">
      <c r="A87">
        <v>2</v>
      </c>
      <c r="B87">
        <v>20</v>
      </c>
      <c r="C87">
        <v>10349</v>
      </c>
      <c r="D87" t="s">
        <v>7406</v>
      </c>
    </row>
    <row r="88" spans="1:4" x14ac:dyDescent="0.3">
      <c r="A88">
        <v>2</v>
      </c>
      <c r="B88">
        <v>21</v>
      </c>
      <c r="C88">
        <v>10867</v>
      </c>
      <c r="D88" t="s">
        <v>7406</v>
      </c>
    </row>
    <row r="89" spans="1:4" x14ac:dyDescent="0.3">
      <c r="A89">
        <v>2</v>
      </c>
      <c r="B89">
        <v>22</v>
      </c>
      <c r="C89">
        <v>11453</v>
      </c>
      <c r="D89" t="s">
        <v>7406</v>
      </c>
    </row>
    <row r="90" spans="1:4" x14ac:dyDescent="0.3">
      <c r="A90">
        <v>2</v>
      </c>
      <c r="B90">
        <v>23</v>
      </c>
      <c r="C90">
        <v>12020</v>
      </c>
      <c r="D90" t="s">
        <v>7406</v>
      </c>
    </row>
    <row r="91" spans="1:4" x14ac:dyDescent="0.3">
      <c r="A91">
        <v>2</v>
      </c>
      <c r="B91">
        <v>24</v>
      </c>
      <c r="C91">
        <v>12605</v>
      </c>
      <c r="D91" t="s">
        <v>7406</v>
      </c>
    </row>
    <row r="92" spans="1:4" x14ac:dyDescent="0.3">
      <c r="A92">
        <v>2</v>
      </c>
      <c r="B92">
        <v>25</v>
      </c>
      <c r="C92">
        <v>13102</v>
      </c>
      <c r="D92" t="s">
        <v>7406</v>
      </c>
    </row>
    <row r="93" spans="1:4" x14ac:dyDescent="0.3">
      <c r="A93">
        <v>2</v>
      </c>
      <c r="B93">
        <v>26</v>
      </c>
      <c r="C93">
        <v>13495</v>
      </c>
      <c r="D93" t="s">
        <v>7406</v>
      </c>
    </row>
    <row r="94" spans="1:4" x14ac:dyDescent="0.3">
      <c r="A94">
        <v>2</v>
      </c>
      <c r="B94">
        <v>27</v>
      </c>
      <c r="C94">
        <v>13772</v>
      </c>
      <c r="D94" t="s">
        <v>7406</v>
      </c>
    </row>
    <row r="95" spans="1:4" x14ac:dyDescent="0.3">
      <c r="A95">
        <v>2</v>
      </c>
      <c r="B95">
        <v>28</v>
      </c>
      <c r="C95">
        <v>13809</v>
      </c>
      <c r="D95" t="s">
        <v>7406</v>
      </c>
    </row>
    <row r="96" spans="1:4" x14ac:dyDescent="0.3">
      <c r="A96">
        <v>2</v>
      </c>
      <c r="B96">
        <v>29</v>
      </c>
      <c r="C96">
        <v>13890</v>
      </c>
      <c r="D96" t="s">
        <v>7406</v>
      </c>
    </row>
    <row r="97" spans="1:4" x14ac:dyDescent="0.3">
      <c r="A97">
        <v>2</v>
      </c>
      <c r="B97">
        <v>30</v>
      </c>
      <c r="C97">
        <v>13811</v>
      </c>
      <c r="D97" t="s">
        <v>276</v>
      </c>
    </row>
    <row r="98" spans="1:4" x14ac:dyDescent="0.3">
      <c r="A98">
        <v>2</v>
      </c>
      <c r="B98">
        <v>31</v>
      </c>
      <c r="C98">
        <v>13603</v>
      </c>
      <c r="D98" t="s">
        <v>276</v>
      </c>
    </row>
    <row r="99" spans="1:4" x14ac:dyDescent="0.3">
      <c r="A99">
        <v>2</v>
      </c>
      <c r="B99">
        <v>32</v>
      </c>
      <c r="C99">
        <v>13208</v>
      </c>
      <c r="D99" t="s">
        <v>276</v>
      </c>
    </row>
    <row r="100" spans="1:4" x14ac:dyDescent="0.3">
      <c r="A100">
        <v>2</v>
      </c>
      <c r="B100">
        <v>33</v>
      </c>
      <c r="C100">
        <v>12720</v>
      </c>
      <c r="D100" t="s">
        <v>276</v>
      </c>
    </row>
    <row r="101" spans="1:4" x14ac:dyDescent="0.3">
      <c r="A101">
        <v>2</v>
      </c>
      <c r="B101">
        <v>34</v>
      </c>
      <c r="C101">
        <v>12225</v>
      </c>
      <c r="D101" t="s">
        <v>276</v>
      </c>
    </row>
    <row r="102" spans="1:4" x14ac:dyDescent="0.3">
      <c r="A102">
        <v>2</v>
      </c>
      <c r="B102">
        <v>35</v>
      </c>
      <c r="C102">
        <v>11768</v>
      </c>
      <c r="D102" t="s">
        <v>276</v>
      </c>
    </row>
    <row r="103" spans="1:4" x14ac:dyDescent="0.3">
      <c r="A103">
        <v>2</v>
      </c>
      <c r="B103">
        <v>36</v>
      </c>
      <c r="C103">
        <v>11537</v>
      </c>
      <c r="D103" t="s">
        <v>276</v>
      </c>
    </row>
    <row r="104" spans="1:4" x14ac:dyDescent="0.3">
      <c r="A104">
        <v>2</v>
      </c>
      <c r="B104">
        <v>37</v>
      </c>
      <c r="C104">
        <v>11399</v>
      </c>
      <c r="D104" t="s">
        <v>276</v>
      </c>
    </row>
    <row r="105" spans="1:4" x14ac:dyDescent="0.3">
      <c r="A105">
        <v>2</v>
      </c>
      <c r="B105">
        <v>38</v>
      </c>
      <c r="C105">
        <v>11213</v>
      </c>
      <c r="D105" t="s">
        <v>276</v>
      </c>
    </row>
    <row r="106" spans="1:4" x14ac:dyDescent="0.3">
      <c r="A106">
        <v>2</v>
      </c>
      <c r="B106">
        <v>39</v>
      </c>
      <c r="C106">
        <v>11022</v>
      </c>
      <c r="D106" t="s">
        <v>276</v>
      </c>
    </row>
    <row r="107" spans="1:4" x14ac:dyDescent="0.3">
      <c r="A107">
        <v>2</v>
      </c>
      <c r="B107">
        <v>40</v>
      </c>
      <c r="C107">
        <v>10753</v>
      </c>
      <c r="D107" t="s">
        <v>276</v>
      </c>
    </row>
    <row r="108" spans="1:4" x14ac:dyDescent="0.3">
      <c r="A108">
        <v>2</v>
      </c>
      <c r="B108">
        <v>41</v>
      </c>
      <c r="C108">
        <v>10524</v>
      </c>
      <c r="D108" t="s">
        <v>276</v>
      </c>
    </row>
    <row r="109" spans="1:4" x14ac:dyDescent="0.3">
      <c r="A109">
        <v>2</v>
      </c>
      <c r="B109">
        <v>42</v>
      </c>
      <c r="C109">
        <v>10369</v>
      </c>
      <c r="D109" t="s">
        <v>276</v>
      </c>
    </row>
    <row r="110" spans="1:4" x14ac:dyDescent="0.3">
      <c r="A110">
        <v>2</v>
      </c>
      <c r="B110">
        <v>43</v>
      </c>
      <c r="C110">
        <v>10259</v>
      </c>
      <c r="D110" t="s">
        <v>276</v>
      </c>
    </row>
    <row r="111" spans="1:4" x14ac:dyDescent="0.3">
      <c r="A111">
        <v>2</v>
      </c>
      <c r="B111">
        <v>44</v>
      </c>
      <c r="C111">
        <v>10218</v>
      </c>
      <c r="D111" t="s">
        <v>276</v>
      </c>
    </row>
    <row r="112" spans="1:4" x14ac:dyDescent="0.3">
      <c r="A112">
        <v>2</v>
      </c>
      <c r="B112">
        <v>45</v>
      </c>
      <c r="C112">
        <v>10152</v>
      </c>
      <c r="D112" t="s">
        <v>276</v>
      </c>
    </row>
    <row r="113" spans="1:4" x14ac:dyDescent="0.3">
      <c r="A113">
        <v>2</v>
      </c>
      <c r="B113">
        <v>46</v>
      </c>
      <c r="C113">
        <v>10026</v>
      </c>
      <c r="D113" t="s">
        <v>276</v>
      </c>
    </row>
    <row r="114" spans="1:4" x14ac:dyDescent="0.3">
      <c r="A114">
        <v>2</v>
      </c>
      <c r="B114">
        <v>47</v>
      </c>
      <c r="C114">
        <v>9809</v>
      </c>
      <c r="D114" t="s">
        <v>276</v>
      </c>
    </row>
    <row r="115" spans="1:4" x14ac:dyDescent="0.3">
      <c r="A115">
        <v>2</v>
      </c>
      <c r="B115">
        <v>48</v>
      </c>
      <c r="C115">
        <v>9343</v>
      </c>
      <c r="D115" t="s">
        <v>276</v>
      </c>
    </row>
    <row r="116" spans="1:4" x14ac:dyDescent="0.3">
      <c r="A116">
        <v>2</v>
      </c>
      <c r="B116">
        <v>49</v>
      </c>
      <c r="C116">
        <v>8931</v>
      </c>
      <c r="D116" t="s">
        <v>276</v>
      </c>
    </row>
    <row r="117" spans="1:4" x14ac:dyDescent="0.3">
      <c r="A117">
        <v>2</v>
      </c>
      <c r="B117">
        <v>50</v>
      </c>
      <c r="C117">
        <v>8568</v>
      </c>
      <c r="D117" t="s">
        <v>276</v>
      </c>
    </row>
    <row r="118" spans="1:4" x14ac:dyDescent="0.3">
      <c r="A118">
        <v>2</v>
      </c>
      <c r="B118">
        <v>51</v>
      </c>
      <c r="C118">
        <v>8140</v>
      </c>
      <c r="D118" t="s">
        <v>276</v>
      </c>
    </row>
    <row r="119" spans="1:4" x14ac:dyDescent="0.3">
      <c r="A119">
        <v>2</v>
      </c>
      <c r="B119">
        <v>52</v>
      </c>
      <c r="C119">
        <v>7776</v>
      </c>
      <c r="D119" t="s">
        <v>276</v>
      </c>
    </row>
    <row r="120" spans="1:4" x14ac:dyDescent="0.3">
      <c r="A120">
        <v>2</v>
      </c>
      <c r="B120">
        <v>53</v>
      </c>
      <c r="C120">
        <v>7477</v>
      </c>
      <c r="D120" t="s">
        <v>276</v>
      </c>
    </row>
    <row r="121" spans="1:4" x14ac:dyDescent="0.3">
      <c r="A121">
        <v>2</v>
      </c>
      <c r="B121">
        <v>54</v>
      </c>
      <c r="C121">
        <v>7287</v>
      </c>
      <c r="D121" t="s">
        <v>276</v>
      </c>
    </row>
    <row r="122" spans="1:4" x14ac:dyDescent="0.3">
      <c r="A122">
        <v>2</v>
      </c>
      <c r="B122">
        <v>55</v>
      </c>
      <c r="C122">
        <v>7219</v>
      </c>
      <c r="D122" t="s">
        <v>276</v>
      </c>
    </row>
    <row r="123" spans="1:4" x14ac:dyDescent="0.3">
      <c r="A123">
        <v>2</v>
      </c>
      <c r="B123">
        <v>56</v>
      </c>
      <c r="C123">
        <v>7208</v>
      </c>
      <c r="D123" t="s">
        <v>276</v>
      </c>
    </row>
    <row r="124" spans="1:4" x14ac:dyDescent="0.3">
      <c r="A124">
        <v>2</v>
      </c>
      <c r="B124">
        <v>57</v>
      </c>
      <c r="C124">
        <v>7162</v>
      </c>
      <c r="D124" t="s">
        <v>276</v>
      </c>
    </row>
    <row r="125" spans="1:4" x14ac:dyDescent="0.3">
      <c r="A125">
        <v>2</v>
      </c>
      <c r="B125">
        <v>58</v>
      </c>
      <c r="C125">
        <v>7068</v>
      </c>
      <c r="D125" t="s">
        <v>276</v>
      </c>
    </row>
    <row r="126" spans="1:4" x14ac:dyDescent="0.3">
      <c r="A126">
        <v>2</v>
      </c>
      <c r="B126">
        <v>59</v>
      </c>
      <c r="C126">
        <v>6828</v>
      </c>
      <c r="D126" t="s">
        <v>276</v>
      </c>
    </row>
    <row r="127" spans="1:4" x14ac:dyDescent="0.3">
      <c r="A127">
        <v>2</v>
      </c>
      <c r="B127">
        <v>60</v>
      </c>
      <c r="C127">
        <v>6504</v>
      </c>
      <c r="D127" t="s">
        <v>7405</v>
      </c>
    </row>
    <row r="128" spans="1:4" x14ac:dyDescent="0.3">
      <c r="A128">
        <v>2</v>
      </c>
      <c r="B128">
        <v>61</v>
      </c>
      <c r="C128">
        <v>6118</v>
      </c>
      <c r="D128" t="s">
        <v>7405</v>
      </c>
    </row>
    <row r="129" spans="1:4" x14ac:dyDescent="0.3">
      <c r="A129">
        <v>2</v>
      </c>
      <c r="B129">
        <v>62</v>
      </c>
      <c r="C129">
        <v>5803</v>
      </c>
      <c r="D129" t="s">
        <v>7405</v>
      </c>
    </row>
    <row r="130" spans="1:4" x14ac:dyDescent="0.3">
      <c r="A130">
        <v>2</v>
      </c>
      <c r="B130">
        <v>63</v>
      </c>
      <c r="C130">
        <v>5580</v>
      </c>
      <c r="D130" t="s">
        <v>7405</v>
      </c>
    </row>
    <row r="131" spans="1:4" x14ac:dyDescent="0.3">
      <c r="A131">
        <v>2</v>
      </c>
      <c r="B131">
        <v>64</v>
      </c>
      <c r="C131">
        <v>5426</v>
      </c>
      <c r="D131" t="s">
        <v>7405</v>
      </c>
    </row>
    <row r="132" spans="1:4" x14ac:dyDescent="0.3">
      <c r="A132">
        <v>2</v>
      </c>
      <c r="B132">
        <v>65</v>
      </c>
      <c r="C132">
        <v>5224</v>
      </c>
      <c r="D132" t="s">
        <v>7405</v>
      </c>
    </row>
    <row r="133" spans="1:4" x14ac:dyDescent="0.3">
      <c r="A133">
        <v>2</v>
      </c>
      <c r="B133">
        <v>66</v>
      </c>
      <c r="C133">
        <v>4986</v>
      </c>
      <c r="D133" t="s">
        <v>7405</v>
      </c>
    </row>
    <row r="134" spans="1:4" x14ac:dyDescent="0.3">
      <c r="A134">
        <v>2</v>
      </c>
      <c r="B134">
        <v>67</v>
      </c>
      <c r="C134">
        <v>4675</v>
      </c>
      <c r="D134" t="s">
        <v>7405</v>
      </c>
    </row>
    <row r="135" spans="1:4" x14ac:dyDescent="0.3">
      <c r="A135">
        <v>2</v>
      </c>
      <c r="B135">
        <v>68</v>
      </c>
      <c r="C135">
        <v>4381</v>
      </c>
      <c r="D135" t="s">
        <v>7405</v>
      </c>
    </row>
    <row r="136" spans="1:4" x14ac:dyDescent="0.3">
      <c r="A136">
        <v>2</v>
      </c>
      <c r="B136">
        <v>69</v>
      </c>
      <c r="C136">
        <v>4037</v>
      </c>
      <c r="D136" t="s">
        <v>7405</v>
      </c>
    </row>
    <row r="137" spans="1:4" x14ac:dyDescent="0.3">
      <c r="A137">
        <v>2</v>
      </c>
      <c r="B137">
        <v>70</v>
      </c>
      <c r="C137">
        <v>3670</v>
      </c>
      <c r="D137" t="s">
        <v>7405</v>
      </c>
    </row>
    <row r="138" spans="1:4" x14ac:dyDescent="0.3">
      <c r="A138">
        <v>2</v>
      </c>
      <c r="B138">
        <v>71</v>
      </c>
      <c r="C138">
        <v>3148</v>
      </c>
      <c r="D138" t="s">
        <v>7405</v>
      </c>
    </row>
    <row r="139" spans="1:4" x14ac:dyDescent="0.3">
      <c r="A139">
        <v>2</v>
      </c>
      <c r="B139">
        <v>72</v>
      </c>
      <c r="C139">
        <v>2760</v>
      </c>
      <c r="D139" t="s">
        <v>7405</v>
      </c>
    </row>
    <row r="140" spans="1:4" x14ac:dyDescent="0.3">
      <c r="A140">
        <v>2</v>
      </c>
      <c r="B140">
        <v>73</v>
      </c>
      <c r="C140">
        <v>2558</v>
      </c>
      <c r="D140" t="s">
        <v>7405</v>
      </c>
    </row>
    <row r="141" spans="1:4" x14ac:dyDescent="0.3">
      <c r="A141">
        <v>2</v>
      </c>
      <c r="B141">
        <v>74</v>
      </c>
      <c r="C141">
        <v>2320</v>
      </c>
      <c r="D141" t="s">
        <v>7405</v>
      </c>
    </row>
    <row r="142" spans="1:4" x14ac:dyDescent="0.3">
      <c r="A142">
        <v>2</v>
      </c>
      <c r="B142">
        <v>75</v>
      </c>
      <c r="C142">
        <v>2066</v>
      </c>
      <c r="D142" t="s">
        <v>7405</v>
      </c>
    </row>
    <row r="143" spans="1:4" x14ac:dyDescent="0.3">
      <c r="A143">
        <v>2</v>
      </c>
      <c r="B143">
        <v>76</v>
      </c>
      <c r="C143">
        <v>1869</v>
      </c>
      <c r="D143" t="s">
        <v>7405</v>
      </c>
    </row>
    <row r="144" spans="1:4" x14ac:dyDescent="0.3">
      <c r="A144">
        <v>2</v>
      </c>
      <c r="B144">
        <v>77</v>
      </c>
      <c r="C144">
        <v>1704</v>
      </c>
      <c r="D144" t="s">
        <v>7405</v>
      </c>
    </row>
    <row r="145" spans="1:4" x14ac:dyDescent="0.3">
      <c r="A145">
        <v>2</v>
      </c>
      <c r="B145">
        <v>78</v>
      </c>
      <c r="C145">
        <v>1545</v>
      </c>
      <c r="D145" t="s">
        <v>7405</v>
      </c>
    </row>
    <row r="146" spans="1:4" x14ac:dyDescent="0.3">
      <c r="A146">
        <v>2</v>
      </c>
      <c r="B146">
        <v>79</v>
      </c>
      <c r="C146">
        <v>1413</v>
      </c>
      <c r="D146" t="s">
        <v>7405</v>
      </c>
    </row>
    <row r="147" spans="1:4" x14ac:dyDescent="0.3">
      <c r="A147">
        <v>2</v>
      </c>
      <c r="B147">
        <v>80</v>
      </c>
      <c r="C147">
        <v>1315</v>
      </c>
      <c r="D147" t="s">
        <v>7405</v>
      </c>
    </row>
    <row r="148" spans="1:4" x14ac:dyDescent="0.3">
      <c r="A148">
        <v>2</v>
      </c>
      <c r="B148">
        <v>81</v>
      </c>
      <c r="C148">
        <v>1208</v>
      </c>
      <c r="D148" t="s">
        <v>7405</v>
      </c>
    </row>
    <row r="149" spans="1:4" x14ac:dyDescent="0.3">
      <c r="A149">
        <v>2</v>
      </c>
      <c r="B149">
        <v>82</v>
      </c>
      <c r="C149">
        <v>1096</v>
      </c>
      <c r="D149" t="s">
        <v>7405</v>
      </c>
    </row>
    <row r="150" spans="1:4" x14ac:dyDescent="0.3">
      <c r="A150">
        <v>2</v>
      </c>
      <c r="B150">
        <v>83</v>
      </c>
      <c r="C150">
        <v>987</v>
      </c>
      <c r="D150" t="s">
        <v>7405</v>
      </c>
    </row>
    <row r="151" spans="1:4" x14ac:dyDescent="0.3">
      <c r="A151">
        <v>2</v>
      </c>
      <c r="B151">
        <v>84</v>
      </c>
      <c r="C151">
        <v>877</v>
      </c>
      <c r="D151" t="s">
        <v>7405</v>
      </c>
    </row>
    <row r="152" spans="1:4" x14ac:dyDescent="0.3">
      <c r="A152">
        <v>2</v>
      </c>
      <c r="B152">
        <v>85</v>
      </c>
      <c r="C152">
        <v>781</v>
      </c>
      <c r="D152" t="s">
        <v>7405</v>
      </c>
    </row>
    <row r="153" spans="1:4" x14ac:dyDescent="0.3">
      <c r="A153">
        <v>2</v>
      </c>
      <c r="B153">
        <v>86</v>
      </c>
      <c r="C153">
        <v>697</v>
      </c>
      <c r="D153" t="s">
        <v>7405</v>
      </c>
    </row>
    <row r="154" spans="1:4" x14ac:dyDescent="0.3">
      <c r="A154">
        <v>2</v>
      </c>
      <c r="B154">
        <v>87</v>
      </c>
      <c r="C154">
        <v>627</v>
      </c>
      <c r="D154" t="s">
        <v>7405</v>
      </c>
    </row>
    <row r="155" spans="1:4" x14ac:dyDescent="0.3">
      <c r="A155">
        <v>2</v>
      </c>
      <c r="B155">
        <v>88</v>
      </c>
      <c r="C155">
        <v>567</v>
      </c>
      <c r="D155" t="s">
        <v>7405</v>
      </c>
    </row>
    <row r="156" spans="1:4" x14ac:dyDescent="0.3">
      <c r="A156">
        <v>2</v>
      </c>
      <c r="B156">
        <v>89</v>
      </c>
      <c r="C156">
        <v>511</v>
      </c>
      <c r="D156" t="s">
        <v>7405</v>
      </c>
    </row>
    <row r="157" spans="1:4" x14ac:dyDescent="0.3">
      <c r="A157">
        <v>2</v>
      </c>
      <c r="B157">
        <v>90</v>
      </c>
      <c r="C157">
        <v>455</v>
      </c>
      <c r="D157" t="s">
        <v>7405</v>
      </c>
    </row>
    <row r="158" spans="1:4" x14ac:dyDescent="0.3">
      <c r="A158">
        <v>2</v>
      </c>
      <c r="B158">
        <v>91</v>
      </c>
      <c r="C158">
        <v>393</v>
      </c>
      <c r="D158" t="s">
        <v>7405</v>
      </c>
    </row>
    <row r="159" spans="1:4" x14ac:dyDescent="0.3">
      <c r="A159">
        <v>2</v>
      </c>
      <c r="B159">
        <v>92</v>
      </c>
      <c r="C159">
        <v>328</v>
      </c>
      <c r="D159" t="s">
        <v>7405</v>
      </c>
    </row>
    <row r="160" spans="1:4" x14ac:dyDescent="0.3">
      <c r="A160">
        <v>2</v>
      </c>
      <c r="B160">
        <v>93</v>
      </c>
      <c r="C160">
        <v>261</v>
      </c>
      <c r="D160" t="s">
        <v>7405</v>
      </c>
    </row>
    <row r="161" spans="1:4" x14ac:dyDescent="0.3">
      <c r="A161">
        <v>2</v>
      </c>
      <c r="B161">
        <v>94</v>
      </c>
      <c r="C161">
        <v>201</v>
      </c>
      <c r="D161" t="s">
        <v>7405</v>
      </c>
    </row>
    <row r="162" spans="1:4" x14ac:dyDescent="0.3">
      <c r="A162">
        <v>2</v>
      </c>
      <c r="B162">
        <v>95</v>
      </c>
      <c r="C162">
        <v>149</v>
      </c>
      <c r="D162" t="s">
        <v>7405</v>
      </c>
    </row>
    <row r="163" spans="1:4" x14ac:dyDescent="0.3">
      <c r="A163">
        <v>2</v>
      </c>
      <c r="B163">
        <v>96</v>
      </c>
      <c r="C163">
        <v>105</v>
      </c>
      <c r="D163" t="s">
        <v>7405</v>
      </c>
    </row>
    <row r="164" spans="1:4" x14ac:dyDescent="0.3">
      <c r="A164">
        <v>2</v>
      </c>
      <c r="B164">
        <v>97</v>
      </c>
      <c r="C164">
        <v>72</v>
      </c>
      <c r="D164" t="s">
        <v>7405</v>
      </c>
    </row>
    <row r="165" spans="1:4" x14ac:dyDescent="0.3">
      <c r="A165">
        <v>2</v>
      </c>
      <c r="B165">
        <v>98</v>
      </c>
      <c r="C165">
        <v>52</v>
      </c>
      <c r="D165" t="s">
        <v>7405</v>
      </c>
    </row>
    <row r="166" spans="1:4" x14ac:dyDescent="0.3">
      <c r="A166">
        <v>2</v>
      </c>
      <c r="B166">
        <v>99</v>
      </c>
      <c r="C166">
        <v>34</v>
      </c>
      <c r="D166" t="s">
        <v>7405</v>
      </c>
    </row>
    <row r="167" spans="1:4" x14ac:dyDescent="0.3">
      <c r="A167">
        <v>2</v>
      </c>
      <c r="B167">
        <v>100</v>
      </c>
      <c r="C167">
        <v>61</v>
      </c>
      <c r="D167" t="s">
        <v>7405</v>
      </c>
    </row>
    <row r="168" spans="1:4" x14ac:dyDescent="0.3">
      <c r="A168">
        <v>3</v>
      </c>
      <c r="B168">
        <v>18</v>
      </c>
      <c r="C168">
        <v>3889</v>
      </c>
      <c r="D168" t="s">
        <v>7406</v>
      </c>
    </row>
    <row r="169" spans="1:4" x14ac:dyDescent="0.3">
      <c r="A169">
        <v>3</v>
      </c>
      <c r="B169">
        <v>19</v>
      </c>
      <c r="C169">
        <v>4016</v>
      </c>
      <c r="D169" t="s">
        <v>7406</v>
      </c>
    </row>
    <row r="170" spans="1:4" x14ac:dyDescent="0.3">
      <c r="A170">
        <v>3</v>
      </c>
      <c r="B170">
        <v>20</v>
      </c>
      <c r="C170">
        <v>4098</v>
      </c>
      <c r="D170" t="s">
        <v>7406</v>
      </c>
    </row>
    <row r="171" spans="1:4" x14ac:dyDescent="0.3">
      <c r="A171">
        <v>3</v>
      </c>
      <c r="B171">
        <v>21</v>
      </c>
      <c r="C171">
        <v>4107</v>
      </c>
      <c r="D171" t="s">
        <v>7406</v>
      </c>
    </row>
    <row r="172" spans="1:4" x14ac:dyDescent="0.3">
      <c r="A172">
        <v>3</v>
      </c>
      <c r="B172">
        <v>22</v>
      </c>
      <c r="C172">
        <v>4165</v>
      </c>
      <c r="D172" t="s">
        <v>7406</v>
      </c>
    </row>
    <row r="173" spans="1:4" x14ac:dyDescent="0.3">
      <c r="A173">
        <v>3</v>
      </c>
      <c r="B173">
        <v>23</v>
      </c>
      <c r="C173">
        <v>4258</v>
      </c>
      <c r="D173" t="s">
        <v>7406</v>
      </c>
    </row>
    <row r="174" spans="1:4" x14ac:dyDescent="0.3">
      <c r="A174">
        <v>3</v>
      </c>
      <c r="B174">
        <v>24</v>
      </c>
      <c r="C174">
        <v>4420</v>
      </c>
      <c r="D174" t="s">
        <v>7406</v>
      </c>
    </row>
    <row r="175" spans="1:4" x14ac:dyDescent="0.3">
      <c r="A175">
        <v>3</v>
      </c>
      <c r="B175">
        <v>25</v>
      </c>
      <c r="C175">
        <v>4637</v>
      </c>
      <c r="D175" t="s">
        <v>7406</v>
      </c>
    </row>
    <row r="176" spans="1:4" x14ac:dyDescent="0.3">
      <c r="A176">
        <v>3</v>
      </c>
      <c r="B176">
        <v>26</v>
      </c>
      <c r="C176">
        <v>4823</v>
      </c>
      <c r="D176" t="s">
        <v>7406</v>
      </c>
    </row>
    <row r="177" spans="1:4" x14ac:dyDescent="0.3">
      <c r="A177">
        <v>3</v>
      </c>
      <c r="B177">
        <v>27</v>
      </c>
      <c r="C177">
        <v>5023</v>
      </c>
      <c r="D177" t="s">
        <v>7406</v>
      </c>
    </row>
    <row r="178" spans="1:4" x14ac:dyDescent="0.3">
      <c r="A178">
        <v>3</v>
      </c>
      <c r="B178">
        <v>28</v>
      </c>
      <c r="C178">
        <v>5208</v>
      </c>
      <c r="D178" t="s">
        <v>7406</v>
      </c>
    </row>
    <row r="179" spans="1:4" x14ac:dyDescent="0.3">
      <c r="A179">
        <v>3</v>
      </c>
      <c r="B179">
        <v>29</v>
      </c>
      <c r="C179">
        <v>5347</v>
      </c>
      <c r="D179" t="s">
        <v>7406</v>
      </c>
    </row>
    <row r="180" spans="1:4" x14ac:dyDescent="0.3">
      <c r="A180">
        <v>3</v>
      </c>
      <c r="B180">
        <v>30</v>
      </c>
      <c r="C180">
        <v>5492</v>
      </c>
      <c r="D180" t="s">
        <v>276</v>
      </c>
    </row>
    <row r="181" spans="1:4" x14ac:dyDescent="0.3">
      <c r="A181">
        <v>3</v>
      </c>
      <c r="B181">
        <v>31</v>
      </c>
      <c r="C181">
        <v>5456</v>
      </c>
      <c r="D181" t="s">
        <v>276</v>
      </c>
    </row>
    <row r="182" spans="1:4" x14ac:dyDescent="0.3">
      <c r="A182">
        <v>3</v>
      </c>
      <c r="B182">
        <v>32</v>
      </c>
      <c r="C182">
        <v>5445</v>
      </c>
      <c r="D182" t="s">
        <v>276</v>
      </c>
    </row>
    <row r="183" spans="1:4" x14ac:dyDescent="0.3">
      <c r="A183">
        <v>3</v>
      </c>
      <c r="B183">
        <v>33</v>
      </c>
      <c r="C183">
        <v>5331</v>
      </c>
      <c r="D183" t="s">
        <v>276</v>
      </c>
    </row>
    <row r="184" spans="1:4" x14ac:dyDescent="0.3">
      <c r="A184">
        <v>3</v>
      </c>
      <c r="B184">
        <v>34</v>
      </c>
      <c r="C184">
        <v>5050</v>
      </c>
      <c r="D184" t="s">
        <v>276</v>
      </c>
    </row>
    <row r="185" spans="1:4" x14ac:dyDescent="0.3">
      <c r="A185">
        <v>3</v>
      </c>
      <c r="B185">
        <v>35</v>
      </c>
      <c r="C185">
        <v>4844</v>
      </c>
      <c r="D185" t="s">
        <v>276</v>
      </c>
    </row>
    <row r="186" spans="1:4" x14ac:dyDescent="0.3">
      <c r="A186">
        <v>3</v>
      </c>
      <c r="B186">
        <v>36</v>
      </c>
      <c r="C186">
        <v>4683</v>
      </c>
      <c r="D186" t="s">
        <v>276</v>
      </c>
    </row>
    <row r="187" spans="1:4" x14ac:dyDescent="0.3">
      <c r="A187">
        <v>3</v>
      </c>
      <c r="B187">
        <v>37</v>
      </c>
      <c r="C187">
        <v>4553</v>
      </c>
      <c r="D187" t="s">
        <v>276</v>
      </c>
    </row>
    <row r="188" spans="1:4" x14ac:dyDescent="0.3">
      <c r="A188">
        <v>3</v>
      </c>
      <c r="B188">
        <v>38</v>
      </c>
      <c r="C188">
        <v>4531</v>
      </c>
      <c r="D188" t="s">
        <v>276</v>
      </c>
    </row>
    <row r="189" spans="1:4" x14ac:dyDescent="0.3">
      <c r="A189">
        <v>3</v>
      </c>
      <c r="B189">
        <v>39</v>
      </c>
      <c r="C189">
        <v>4498</v>
      </c>
      <c r="D189" t="s">
        <v>276</v>
      </c>
    </row>
    <row r="190" spans="1:4" x14ac:dyDescent="0.3">
      <c r="A190">
        <v>3</v>
      </c>
      <c r="B190">
        <v>40</v>
      </c>
      <c r="C190">
        <v>4394</v>
      </c>
      <c r="D190" t="s">
        <v>276</v>
      </c>
    </row>
    <row r="191" spans="1:4" x14ac:dyDescent="0.3">
      <c r="A191">
        <v>3</v>
      </c>
      <c r="B191">
        <v>41</v>
      </c>
      <c r="C191">
        <v>4268</v>
      </c>
      <c r="D191" t="s">
        <v>276</v>
      </c>
    </row>
    <row r="192" spans="1:4" x14ac:dyDescent="0.3">
      <c r="A192">
        <v>3</v>
      </c>
      <c r="B192">
        <v>42</v>
      </c>
      <c r="C192">
        <v>4163</v>
      </c>
      <c r="D192" t="s">
        <v>276</v>
      </c>
    </row>
    <row r="193" spans="1:4" x14ac:dyDescent="0.3">
      <c r="A193">
        <v>3</v>
      </c>
      <c r="B193">
        <v>43</v>
      </c>
      <c r="C193">
        <v>4103</v>
      </c>
      <c r="D193" t="s">
        <v>276</v>
      </c>
    </row>
    <row r="194" spans="1:4" x14ac:dyDescent="0.3">
      <c r="A194">
        <v>3</v>
      </c>
      <c r="B194">
        <v>44</v>
      </c>
      <c r="C194">
        <v>4080</v>
      </c>
      <c r="D194" t="s">
        <v>276</v>
      </c>
    </row>
    <row r="195" spans="1:4" x14ac:dyDescent="0.3">
      <c r="A195">
        <v>3</v>
      </c>
      <c r="B195">
        <v>45</v>
      </c>
      <c r="C195">
        <v>4061</v>
      </c>
      <c r="D195" t="s">
        <v>276</v>
      </c>
    </row>
    <row r="196" spans="1:4" x14ac:dyDescent="0.3">
      <c r="A196">
        <v>3</v>
      </c>
      <c r="B196">
        <v>46</v>
      </c>
      <c r="C196">
        <v>3992</v>
      </c>
      <c r="D196" t="s">
        <v>276</v>
      </c>
    </row>
    <row r="197" spans="1:4" x14ac:dyDescent="0.3">
      <c r="A197">
        <v>3</v>
      </c>
      <c r="B197">
        <v>47</v>
      </c>
      <c r="C197">
        <v>3929</v>
      </c>
      <c r="D197" t="s">
        <v>276</v>
      </c>
    </row>
    <row r="198" spans="1:4" x14ac:dyDescent="0.3">
      <c r="A198">
        <v>3</v>
      </c>
      <c r="B198">
        <v>48</v>
      </c>
      <c r="C198">
        <v>3857</v>
      </c>
      <c r="D198" t="s">
        <v>276</v>
      </c>
    </row>
    <row r="199" spans="1:4" x14ac:dyDescent="0.3">
      <c r="A199">
        <v>3</v>
      </c>
      <c r="B199">
        <v>49</v>
      </c>
      <c r="C199">
        <v>3814</v>
      </c>
      <c r="D199" t="s">
        <v>276</v>
      </c>
    </row>
    <row r="200" spans="1:4" x14ac:dyDescent="0.3">
      <c r="A200">
        <v>3</v>
      </c>
      <c r="B200">
        <v>50</v>
      </c>
      <c r="C200">
        <v>3817</v>
      </c>
      <c r="D200" t="s">
        <v>276</v>
      </c>
    </row>
    <row r="201" spans="1:4" x14ac:dyDescent="0.3">
      <c r="A201">
        <v>3</v>
      </c>
      <c r="B201">
        <v>51</v>
      </c>
      <c r="C201">
        <v>3852</v>
      </c>
      <c r="D201" t="s">
        <v>276</v>
      </c>
    </row>
    <row r="202" spans="1:4" x14ac:dyDescent="0.3">
      <c r="A202">
        <v>3</v>
      </c>
      <c r="B202">
        <v>52</v>
      </c>
      <c r="C202">
        <v>3882</v>
      </c>
      <c r="D202" t="s">
        <v>276</v>
      </c>
    </row>
    <row r="203" spans="1:4" x14ac:dyDescent="0.3">
      <c r="A203">
        <v>3</v>
      </c>
      <c r="B203">
        <v>53</v>
      </c>
      <c r="C203">
        <v>3884</v>
      </c>
      <c r="D203" t="s">
        <v>276</v>
      </c>
    </row>
    <row r="204" spans="1:4" x14ac:dyDescent="0.3">
      <c r="A204">
        <v>3</v>
      </c>
      <c r="B204">
        <v>54</v>
      </c>
      <c r="C204">
        <v>3846</v>
      </c>
      <c r="D204" t="s">
        <v>276</v>
      </c>
    </row>
    <row r="205" spans="1:4" x14ac:dyDescent="0.3">
      <c r="A205">
        <v>3</v>
      </c>
      <c r="B205">
        <v>55</v>
      </c>
      <c r="C205">
        <v>3821</v>
      </c>
      <c r="D205" t="s">
        <v>276</v>
      </c>
    </row>
    <row r="206" spans="1:4" x14ac:dyDescent="0.3">
      <c r="A206">
        <v>3</v>
      </c>
      <c r="B206">
        <v>56</v>
      </c>
      <c r="C206">
        <v>3791</v>
      </c>
      <c r="D206" t="s">
        <v>276</v>
      </c>
    </row>
    <row r="207" spans="1:4" x14ac:dyDescent="0.3">
      <c r="A207">
        <v>3</v>
      </c>
      <c r="B207">
        <v>57</v>
      </c>
      <c r="C207">
        <v>3778</v>
      </c>
      <c r="D207" t="s">
        <v>276</v>
      </c>
    </row>
    <row r="208" spans="1:4" x14ac:dyDescent="0.3">
      <c r="A208">
        <v>3</v>
      </c>
      <c r="B208">
        <v>58</v>
      </c>
      <c r="C208">
        <v>3716</v>
      </c>
      <c r="D208" t="s">
        <v>276</v>
      </c>
    </row>
    <row r="209" spans="1:4" x14ac:dyDescent="0.3">
      <c r="A209">
        <v>3</v>
      </c>
      <c r="B209">
        <v>59</v>
      </c>
      <c r="C209">
        <v>3643</v>
      </c>
      <c r="D209" t="s">
        <v>276</v>
      </c>
    </row>
    <row r="210" spans="1:4" x14ac:dyDescent="0.3">
      <c r="A210">
        <v>3</v>
      </c>
      <c r="B210">
        <v>60</v>
      </c>
      <c r="C210">
        <v>3470</v>
      </c>
      <c r="D210" t="s">
        <v>7405</v>
      </c>
    </row>
    <row r="211" spans="1:4" x14ac:dyDescent="0.3">
      <c r="A211">
        <v>3</v>
      </c>
      <c r="B211">
        <v>61</v>
      </c>
      <c r="C211">
        <v>3328</v>
      </c>
      <c r="D211" t="s">
        <v>7405</v>
      </c>
    </row>
    <row r="212" spans="1:4" x14ac:dyDescent="0.3">
      <c r="A212">
        <v>3</v>
      </c>
      <c r="B212">
        <v>62</v>
      </c>
      <c r="C212">
        <v>3213</v>
      </c>
      <c r="D212" t="s">
        <v>7405</v>
      </c>
    </row>
    <row r="213" spans="1:4" x14ac:dyDescent="0.3">
      <c r="A213">
        <v>3</v>
      </c>
      <c r="B213">
        <v>63</v>
      </c>
      <c r="C213">
        <v>3103</v>
      </c>
      <c r="D213" t="s">
        <v>7405</v>
      </c>
    </row>
    <row r="214" spans="1:4" x14ac:dyDescent="0.3">
      <c r="A214">
        <v>3</v>
      </c>
      <c r="B214">
        <v>64</v>
      </c>
      <c r="C214">
        <v>3013</v>
      </c>
      <c r="D214" t="s">
        <v>7405</v>
      </c>
    </row>
    <row r="215" spans="1:4" x14ac:dyDescent="0.3">
      <c r="A215">
        <v>3</v>
      </c>
      <c r="B215">
        <v>65</v>
      </c>
      <c r="C215">
        <v>2903</v>
      </c>
      <c r="D215" t="s">
        <v>7405</v>
      </c>
    </row>
    <row r="216" spans="1:4" x14ac:dyDescent="0.3">
      <c r="A216">
        <v>3</v>
      </c>
      <c r="B216">
        <v>66</v>
      </c>
      <c r="C216">
        <v>2771</v>
      </c>
      <c r="D216" t="s">
        <v>7405</v>
      </c>
    </row>
    <row r="217" spans="1:4" x14ac:dyDescent="0.3">
      <c r="A217">
        <v>3</v>
      </c>
      <c r="B217">
        <v>67</v>
      </c>
      <c r="C217">
        <v>2619</v>
      </c>
      <c r="D217" t="s">
        <v>7405</v>
      </c>
    </row>
    <row r="218" spans="1:4" x14ac:dyDescent="0.3">
      <c r="A218">
        <v>3</v>
      </c>
      <c r="B218">
        <v>68</v>
      </c>
      <c r="C218">
        <v>2457</v>
      </c>
      <c r="D218" t="s">
        <v>7405</v>
      </c>
    </row>
    <row r="219" spans="1:4" x14ac:dyDescent="0.3">
      <c r="A219">
        <v>3</v>
      </c>
      <c r="B219">
        <v>69</v>
      </c>
      <c r="C219">
        <v>2287</v>
      </c>
      <c r="D219" t="s">
        <v>7405</v>
      </c>
    </row>
    <row r="220" spans="1:4" x14ac:dyDescent="0.3">
      <c r="A220">
        <v>3</v>
      </c>
      <c r="B220">
        <v>70</v>
      </c>
      <c r="C220">
        <v>2098</v>
      </c>
      <c r="D220" t="s">
        <v>7405</v>
      </c>
    </row>
    <row r="221" spans="1:4" x14ac:dyDescent="0.3">
      <c r="A221">
        <v>3</v>
      </c>
      <c r="B221">
        <v>71</v>
      </c>
      <c r="C221">
        <v>1848</v>
      </c>
      <c r="D221" t="s">
        <v>7405</v>
      </c>
    </row>
    <row r="222" spans="1:4" x14ac:dyDescent="0.3">
      <c r="A222">
        <v>3</v>
      </c>
      <c r="B222">
        <v>72</v>
      </c>
      <c r="C222">
        <v>1700</v>
      </c>
      <c r="D222" t="s">
        <v>7405</v>
      </c>
    </row>
    <row r="223" spans="1:4" x14ac:dyDescent="0.3">
      <c r="A223">
        <v>3</v>
      </c>
      <c r="B223">
        <v>73</v>
      </c>
      <c r="C223">
        <v>1611</v>
      </c>
      <c r="D223" t="s">
        <v>7405</v>
      </c>
    </row>
    <row r="224" spans="1:4" x14ac:dyDescent="0.3">
      <c r="A224">
        <v>3</v>
      </c>
      <c r="B224">
        <v>74</v>
      </c>
      <c r="C224">
        <v>1504</v>
      </c>
      <c r="D224" t="s">
        <v>7405</v>
      </c>
    </row>
    <row r="225" spans="1:4" x14ac:dyDescent="0.3">
      <c r="A225">
        <v>3</v>
      </c>
      <c r="B225">
        <v>75</v>
      </c>
      <c r="C225">
        <v>1384</v>
      </c>
      <c r="D225" t="s">
        <v>7405</v>
      </c>
    </row>
    <row r="226" spans="1:4" x14ac:dyDescent="0.3">
      <c r="A226">
        <v>3</v>
      </c>
      <c r="B226">
        <v>76</v>
      </c>
      <c r="C226">
        <v>1274</v>
      </c>
      <c r="D226" t="s">
        <v>7405</v>
      </c>
    </row>
    <row r="227" spans="1:4" x14ac:dyDescent="0.3">
      <c r="A227">
        <v>3</v>
      </c>
      <c r="B227">
        <v>77</v>
      </c>
      <c r="C227">
        <v>1172</v>
      </c>
      <c r="D227" t="s">
        <v>7405</v>
      </c>
    </row>
    <row r="228" spans="1:4" x14ac:dyDescent="0.3">
      <c r="A228">
        <v>3</v>
      </c>
      <c r="B228">
        <v>78</v>
      </c>
      <c r="C228">
        <v>1084</v>
      </c>
      <c r="D228" t="s">
        <v>7405</v>
      </c>
    </row>
    <row r="229" spans="1:4" x14ac:dyDescent="0.3">
      <c r="A229">
        <v>3</v>
      </c>
      <c r="B229">
        <v>79</v>
      </c>
      <c r="C229">
        <v>1009</v>
      </c>
      <c r="D229" t="s">
        <v>7405</v>
      </c>
    </row>
    <row r="230" spans="1:4" x14ac:dyDescent="0.3">
      <c r="A230">
        <v>3</v>
      </c>
      <c r="B230">
        <v>80</v>
      </c>
      <c r="C230">
        <v>946</v>
      </c>
      <c r="D230" t="s">
        <v>7405</v>
      </c>
    </row>
    <row r="231" spans="1:4" x14ac:dyDescent="0.3">
      <c r="A231">
        <v>3</v>
      </c>
      <c r="B231">
        <v>81</v>
      </c>
      <c r="C231">
        <v>882</v>
      </c>
      <c r="D231" t="s">
        <v>7405</v>
      </c>
    </row>
    <row r="232" spans="1:4" x14ac:dyDescent="0.3">
      <c r="A232">
        <v>3</v>
      </c>
      <c r="B232">
        <v>82</v>
      </c>
      <c r="C232">
        <v>802</v>
      </c>
      <c r="D232" t="s">
        <v>7405</v>
      </c>
    </row>
    <row r="233" spans="1:4" x14ac:dyDescent="0.3">
      <c r="A233">
        <v>3</v>
      </c>
      <c r="B233">
        <v>83</v>
      </c>
      <c r="C233">
        <v>737</v>
      </c>
      <c r="D233" t="s">
        <v>7405</v>
      </c>
    </row>
    <row r="234" spans="1:4" x14ac:dyDescent="0.3">
      <c r="A234">
        <v>3</v>
      </c>
      <c r="B234">
        <v>84</v>
      </c>
      <c r="C234">
        <v>657</v>
      </c>
      <c r="D234" t="s">
        <v>7405</v>
      </c>
    </row>
    <row r="235" spans="1:4" x14ac:dyDescent="0.3">
      <c r="A235">
        <v>3</v>
      </c>
      <c r="B235">
        <v>85</v>
      </c>
      <c r="C235">
        <v>573</v>
      </c>
      <c r="D235" t="s">
        <v>7405</v>
      </c>
    </row>
    <row r="236" spans="1:4" x14ac:dyDescent="0.3">
      <c r="A236">
        <v>3</v>
      </c>
      <c r="B236">
        <v>86</v>
      </c>
      <c r="C236">
        <v>496</v>
      </c>
      <c r="D236" t="s">
        <v>7405</v>
      </c>
    </row>
    <row r="237" spans="1:4" x14ac:dyDescent="0.3">
      <c r="A237">
        <v>3</v>
      </c>
      <c r="B237">
        <v>87</v>
      </c>
      <c r="C237">
        <v>440</v>
      </c>
      <c r="D237" t="s">
        <v>7405</v>
      </c>
    </row>
    <row r="238" spans="1:4" x14ac:dyDescent="0.3">
      <c r="A238">
        <v>3</v>
      </c>
      <c r="B238">
        <v>88</v>
      </c>
      <c r="C238">
        <v>391</v>
      </c>
      <c r="D238" t="s">
        <v>7405</v>
      </c>
    </row>
    <row r="239" spans="1:4" x14ac:dyDescent="0.3">
      <c r="A239">
        <v>3</v>
      </c>
      <c r="B239">
        <v>89</v>
      </c>
      <c r="C239">
        <v>347</v>
      </c>
      <c r="D239" t="s">
        <v>7405</v>
      </c>
    </row>
    <row r="240" spans="1:4" x14ac:dyDescent="0.3">
      <c r="A240">
        <v>3</v>
      </c>
      <c r="B240">
        <v>90</v>
      </c>
      <c r="C240">
        <v>299</v>
      </c>
      <c r="D240" t="s">
        <v>7405</v>
      </c>
    </row>
    <row r="241" spans="1:4" x14ac:dyDescent="0.3">
      <c r="A241">
        <v>3</v>
      </c>
      <c r="B241">
        <v>91</v>
      </c>
      <c r="C241">
        <v>252</v>
      </c>
      <c r="D241" t="s">
        <v>7405</v>
      </c>
    </row>
    <row r="242" spans="1:4" x14ac:dyDescent="0.3">
      <c r="A242">
        <v>3</v>
      </c>
      <c r="B242">
        <v>92</v>
      </c>
      <c r="C242">
        <v>206</v>
      </c>
      <c r="D242" t="s">
        <v>7405</v>
      </c>
    </row>
    <row r="243" spans="1:4" x14ac:dyDescent="0.3">
      <c r="A243">
        <v>3</v>
      </c>
      <c r="B243">
        <v>93</v>
      </c>
      <c r="C243">
        <v>160</v>
      </c>
      <c r="D243" t="s">
        <v>7405</v>
      </c>
    </row>
    <row r="244" spans="1:4" x14ac:dyDescent="0.3">
      <c r="A244">
        <v>3</v>
      </c>
      <c r="B244">
        <v>94</v>
      </c>
      <c r="C244">
        <v>120</v>
      </c>
      <c r="D244" t="s">
        <v>7405</v>
      </c>
    </row>
    <row r="245" spans="1:4" x14ac:dyDescent="0.3">
      <c r="A245">
        <v>3</v>
      </c>
      <c r="B245">
        <v>95</v>
      </c>
      <c r="C245">
        <v>88</v>
      </c>
      <c r="D245" t="s">
        <v>7405</v>
      </c>
    </row>
    <row r="246" spans="1:4" x14ac:dyDescent="0.3">
      <c r="A246">
        <v>3</v>
      </c>
      <c r="B246">
        <v>96</v>
      </c>
      <c r="C246">
        <v>63</v>
      </c>
      <c r="D246" t="s">
        <v>7405</v>
      </c>
    </row>
    <row r="247" spans="1:4" x14ac:dyDescent="0.3">
      <c r="A247">
        <v>3</v>
      </c>
      <c r="B247">
        <v>97</v>
      </c>
      <c r="C247">
        <v>43</v>
      </c>
      <c r="D247" t="s">
        <v>7405</v>
      </c>
    </row>
    <row r="248" spans="1:4" x14ac:dyDescent="0.3">
      <c r="A248">
        <v>3</v>
      </c>
      <c r="B248">
        <v>98</v>
      </c>
      <c r="C248">
        <v>27</v>
      </c>
      <c r="D248" t="s">
        <v>7405</v>
      </c>
    </row>
    <row r="249" spans="1:4" x14ac:dyDescent="0.3">
      <c r="A249">
        <v>3</v>
      </c>
      <c r="B249">
        <v>99</v>
      </c>
      <c r="C249">
        <v>22</v>
      </c>
      <c r="D249" t="s">
        <v>7405</v>
      </c>
    </row>
    <row r="250" spans="1:4" x14ac:dyDescent="0.3">
      <c r="A250">
        <v>3</v>
      </c>
      <c r="B250">
        <v>100</v>
      </c>
      <c r="C250">
        <v>45</v>
      </c>
      <c r="D250" t="s">
        <v>7405</v>
      </c>
    </row>
    <row r="251" spans="1:4" x14ac:dyDescent="0.3">
      <c r="A251">
        <v>4</v>
      </c>
      <c r="B251">
        <v>18</v>
      </c>
      <c r="C251">
        <v>10999</v>
      </c>
      <c r="D251" t="s">
        <v>7406</v>
      </c>
    </row>
    <row r="252" spans="1:4" x14ac:dyDescent="0.3">
      <c r="A252">
        <v>4</v>
      </c>
      <c r="B252">
        <v>19</v>
      </c>
      <c r="C252">
        <v>11486</v>
      </c>
      <c r="D252" t="s">
        <v>7406</v>
      </c>
    </row>
    <row r="253" spans="1:4" x14ac:dyDescent="0.3">
      <c r="A253">
        <v>4</v>
      </c>
      <c r="B253">
        <v>20</v>
      </c>
      <c r="C253">
        <v>11626</v>
      </c>
      <c r="D253" t="s">
        <v>7406</v>
      </c>
    </row>
    <row r="254" spans="1:4" x14ac:dyDescent="0.3">
      <c r="A254">
        <v>4</v>
      </c>
      <c r="B254">
        <v>21</v>
      </c>
      <c r="C254">
        <v>11716</v>
      </c>
      <c r="D254" t="s">
        <v>7406</v>
      </c>
    </row>
    <row r="255" spans="1:4" x14ac:dyDescent="0.3">
      <c r="A255">
        <v>4</v>
      </c>
      <c r="B255">
        <v>22</v>
      </c>
      <c r="C255">
        <v>11806</v>
      </c>
      <c r="D255" t="s">
        <v>7406</v>
      </c>
    </row>
    <row r="256" spans="1:4" x14ac:dyDescent="0.3">
      <c r="A256">
        <v>4</v>
      </c>
      <c r="B256">
        <v>23</v>
      </c>
      <c r="C256">
        <v>11977</v>
      </c>
      <c r="D256" t="s">
        <v>7406</v>
      </c>
    </row>
    <row r="257" spans="1:4" x14ac:dyDescent="0.3">
      <c r="A257">
        <v>4</v>
      </c>
      <c r="B257">
        <v>24</v>
      </c>
      <c r="C257">
        <v>12254</v>
      </c>
      <c r="D257" t="s">
        <v>7406</v>
      </c>
    </row>
    <row r="258" spans="1:4" x14ac:dyDescent="0.3">
      <c r="A258">
        <v>4</v>
      </c>
      <c r="B258">
        <v>25</v>
      </c>
      <c r="C258">
        <v>12495</v>
      </c>
      <c r="D258" t="s">
        <v>7406</v>
      </c>
    </row>
    <row r="259" spans="1:4" x14ac:dyDescent="0.3">
      <c r="A259">
        <v>4</v>
      </c>
      <c r="B259">
        <v>26</v>
      </c>
      <c r="C259">
        <v>12703</v>
      </c>
      <c r="D259" t="s">
        <v>7406</v>
      </c>
    </row>
    <row r="260" spans="1:4" x14ac:dyDescent="0.3">
      <c r="A260">
        <v>4</v>
      </c>
      <c r="B260">
        <v>27</v>
      </c>
      <c r="C260">
        <v>12974</v>
      </c>
      <c r="D260" t="s">
        <v>7406</v>
      </c>
    </row>
    <row r="261" spans="1:4" x14ac:dyDescent="0.3">
      <c r="A261">
        <v>4</v>
      </c>
      <c r="B261">
        <v>28</v>
      </c>
      <c r="C261">
        <v>13222</v>
      </c>
      <c r="D261" t="s">
        <v>7406</v>
      </c>
    </row>
    <row r="262" spans="1:4" x14ac:dyDescent="0.3">
      <c r="A262">
        <v>4</v>
      </c>
      <c r="B262">
        <v>29</v>
      </c>
      <c r="C262">
        <v>13494</v>
      </c>
      <c r="D262" t="s">
        <v>7406</v>
      </c>
    </row>
    <row r="263" spans="1:4" x14ac:dyDescent="0.3">
      <c r="A263">
        <v>4</v>
      </c>
      <c r="B263">
        <v>30</v>
      </c>
      <c r="C263">
        <v>13695</v>
      </c>
      <c r="D263" t="s">
        <v>276</v>
      </c>
    </row>
    <row r="264" spans="1:4" x14ac:dyDescent="0.3">
      <c r="A264">
        <v>4</v>
      </c>
      <c r="B264">
        <v>31</v>
      </c>
      <c r="C264">
        <v>13624</v>
      </c>
      <c r="D264" t="s">
        <v>276</v>
      </c>
    </row>
    <row r="265" spans="1:4" x14ac:dyDescent="0.3">
      <c r="A265">
        <v>4</v>
      </c>
      <c r="B265">
        <v>32</v>
      </c>
      <c r="C265">
        <v>13372</v>
      </c>
      <c r="D265" t="s">
        <v>276</v>
      </c>
    </row>
    <row r="266" spans="1:4" x14ac:dyDescent="0.3">
      <c r="A266">
        <v>4</v>
      </c>
      <c r="B266">
        <v>33</v>
      </c>
      <c r="C266">
        <v>12849</v>
      </c>
      <c r="D266" t="s">
        <v>276</v>
      </c>
    </row>
    <row r="267" spans="1:4" x14ac:dyDescent="0.3">
      <c r="A267">
        <v>4</v>
      </c>
      <c r="B267">
        <v>34</v>
      </c>
      <c r="C267">
        <v>12396</v>
      </c>
      <c r="D267" t="s">
        <v>276</v>
      </c>
    </row>
    <row r="268" spans="1:4" x14ac:dyDescent="0.3">
      <c r="A268">
        <v>4</v>
      </c>
      <c r="B268">
        <v>35</v>
      </c>
      <c r="C268">
        <v>12041</v>
      </c>
      <c r="D268" t="s">
        <v>276</v>
      </c>
    </row>
    <row r="269" spans="1:4" x14ac:dyDescent="0.3">
      <c r="A269">
        <v>4</v>
      </c>
      <c r="B269">
        <v>36</v>
      </c>
      <c r="C269">
        <v>11805</v>
      </c>
      <c r="D269" t="s">
        <v>276</v>
      </c>
    </row>
    <row r="270" spans="1:4" x14ac:dyDescent="0.3">
      <c r="A270">
        <v>4</v>
      </c>
      <c r="B270">
        <v>37</v>
      </c>
      <c r="C270">
        <v>11597</v>
      </c>
      <c r="D270" t="s">
        <v>276</v>
      </c>
    </row>
    <row r="271" spans="1:4" x14ac:dyDescent="0.3">
      <c r="A271">
        <v>4</v>
      </c>
      <c r="B271">
        <v>38</v>
      </c>
      <c r="C271">
        <v>11649</v>
      </c>
      <c r="D271" t="s">
        <v>276</v>
      </c>
    </row>
    <row r="272" spans="1:4" x14ac:dyDescent="0.3">
      <c r="A272">
        <v>4</v>
      </c>
      <c r="B272">
        <v>39</v>
      </c>
      <c r="C272">
        <v>11664</v>
      </c>
      <c r="D272" t="s">
        <v>276</v>
      </c>
    </row>
    <row r="273" spans="1:4" x14ac:dyDescent="0.3">
      <c r="A273">
        <v>4</v>
      </c>
      <c r="B273">
        <v>40</v>
      </c>
      <c r="C273">
        <v>11641</v>
      </c>
      <c r="D273" t="s">
        <v>276</v>
      </c>
    </row>
    <row r="274" spans="1:4" x14ac:dyDescent="0.3">
      <c r="A274">
        <v>4</v>
      </c>
      <c r="B274">
        <v>41</v>
      </c>
      <c r="C274">
        <v>11512</v>
      </c>
      <c r="D274" t="s">
        <v>276</v>
      </c>
    </row>
    <row r="275" spans="1:4" x14ac:dyDescent="0.3">
      <c r="A275">
        <v>4</v>
      </c>
      <c r="B275">
        <v>42</v>
      </c>
      <c r="C275">
        <v>11465</v>
      </c>
      <c r="D275" t="s">
        <v>276</v>
      </c>
    </row>
    <row r="276" spans="1:4" x14ac:dyDescent="0.3">
      <c r="A276">
        <v>4</v>
      </c>
      <c r="B276">
        <v>43</v>
      </c>
      <c r="C276">
        <v>11282</v>
      </c>
      <c r="D276" t="s">
        <v>276</v>
      </c>
    </row>
    <row r="277" spans="1:4" x14ac:dyDescent="0.3">
      <c r="A277">
        <v>4</v>
      </c>
      <c r="B277">
        <v>44</v>
      </c>
      <c r="C277">
        <v>11149</v>
      </c>
      <c r="D277" t="s">
        <v>276</v>
      </c>
    </row>
    <row r="278" spans="1:4" x14ac:dyDescent="0.3">
      <c r="A278">
        <v>4</v>
      </c>
      <c r="B278">
        <v>45</v>
      </c>
      <c r="C278">
        <v>11195</v>
      </c>
      <c r="D278" t="s">
        <v>276</v>
      </c>
    </row>
    <row r="279" spans="1:4" x14ac:dyDescent="0.3">
      <c r="A279">
        <v>4</v>
      </c>
      <c r="B279">
        <v>46</v>
      </c>
      <c r="C279">
        <v>11329</v>
      </c>
      <c r="D279" t="s">
        <v>276</v>
      </c>
    </row>
    <row r="280" spans="1:4" x14ac:dyDescent="0.3">
      <c r="A280">
        <v>4</v>
      </c>
      <c r="B280">
        <v>47</v>
      </c>
      <c r="C280">
        <v>11264</v>
      </c>
      <c r="D280" t="s">
        <v>276</v>
      </c>
    </row>
    <row r="281" spans="1:4" x14ac:dyDescent="0.3">
      <c r="A281">
        <v>4</v>
      </c>
      <c r="B281">
        <v>48</v>
      </c>
      <c r="C281">
        <v>10948</v>
      </c>
      <c r="D281" t="s">
        <v>276</v>
      </c>
    </row>
    <row r="282" spans="1:4" x14ac:dyDescent="0.3">
      <c r="A282">
        <v>4</v>
      </c>
      <c r="B282">
        <v>49</v>
      </c>
      <c r="C282">
        <v>10689</v>
      </c>
      <c r="D282" t="s">
        <v>276</v>
      </c>
    </row>
    <row r="283" spans="1:4" x14ac:dyDescent="0.3">
      <c r="A283">
        <v>4</v>
      </c>
      <c r="B283">
        <v>50</v>
      </c>
      <c r="C283">
        <v>10595</v>
      </c>
      <c r="D283" t="s">
        <v>276</v>
      </c>
    </row>
    <row r="284" spans="1:4" x14ac:dyDescent="0.3">
      <c r="A284">
        <v>4</v>
      </c>
      <c r="B284">
        <v>51</v>
      </c>
      <c r="C284">
        <v>10762</v>
      </c>
      <c r="D284" t="s">
        <v>276</v>
      </c>
    </row>
    <row r="285" spans="1:4" x14ac:dyDescent="0.3">
      <c r="A285">
        <v>4</v>
      </c>
      <c r="B285">
        <v>52</v>
      </c>
      <c r="C285">
        <v>10766</v>
      </c>
      <c r="D285" t="s">
        <v>276</v>
      </c>
    </row>
    <row r="286" spans="1:4" x14ac:dyDescent="0.3">
      <c r="A286">
        <v>4</v>
      </c>
      <c r="B286">
        <v>53</v>
      </c>
      <c r="C286">
        <v>10788</v>
      </c>
      <c r="D286" t="s">
        <v>276</v>
      </c>
    </row>
    <row r="287" spans="1:4" x14ac:dyDescent="0.3">
      <c r="A287">
        <v>4</v>
      </c>
      <c r="B287">
        <v>54</v>
      </c>
      <c r="C287">
        <v>10704</v>
      </c>
      <c r="D287" t="s">
        <v>276</v>
      </c>
    </row>
    <row r="288" spans="1:4" x14ac:dyDescent="0.3">
      <c r="A288">
        <v>4</v>
      </c>
      <c r="B288">
        <v>55</v>
      </c>
      <c r="C288">
        <v>10568</v>
      </c>
      <c r="D288" t="s">
        <v>276</v>
      </c>
    </row>
    <row r="289" spans="1:4" x14ac:dyDescent="0.3">
      <c r="A289">
        <v>4</v>
      </c>
      <c r="B289">
        <v>56</v>
      </c>
      <c r="C289">
        <v>10341</v>
      </c>
      <c r="D289" t="s">
        <v>276</v>
      </c>
    </row>
    <row r="290" spans="1:4" x14ac:dyDescent="0.3">
      <c r="A290">
        <v>4</v>
      </c>
      <c r="B290">
        <v>57</v>
      </c>
      <c r="C290">
        <v>10108</v>
      </c>
      <c r="D290" t="s">
        <v>276</v>
      </c>
    </row>
    <row r="291" spans="1:4" x14ac:dyDescent="0.3">
      <c r="A291">
        <v>4</v>
      </c>
      <c r="B291">
        <v>58</v>
      </c>
      <c r="C291">
        <v>9777</v>
      </c>
      <c r="D291" t="s">
        <v>276</v>
      </c>
    </row>
    <row r="292" spans="1:4" x14ac:dyDescent="0.3">
      <c r="A292">
        <v>4</v>
      </c>
      <c r="B292">
        <v>59</v>
      </c>
      <c r="C292">
        <v>9398</v>
      </c>
      <c r="D292" t="s">
        <v>276</v>
      </c>
    </row>
    <row r="293" spans="1:4" x14ac:dyDescent="0.3">
      <c r="A293">
        <v>4</v>
      </c>
      <c r="B293">
        <v>60</v>
      </c>
      <c r="C293">
        <v>9063</v>
      </c>
      <c r="D293" t="s">
        <v>7405</v>
      </c>
    </row>
    <row r="294" spans="1:4" x14ac:dyDescent="0.3">
      <c r="A294">
        <v>4</v>
      </c>
      <c r="B294">
        <v>61</v>
      </c>
      <c r="C294">
        <v>8902</v>
      </c>
      <c r="D294" t="s">
        <v>7405</v>
      </c>
    </row>
    <row r="295" spans="1:4" x14ac:dyDescent="0.3">
      <c r="A295">
        <v>4</v>
      </c>
      <c r="B295">
        <v>62</v>
      </c>
      <c r="C295">
        <v>8799</v>
      </c>
      <c r="D295" t="s">
        <v>7405</v>
      </c>
    </row>
    <row r="296" spans="1:4" x14ac:dyDescent="0.3">
      <c r="A296">
        <v>4</v>
      </c>
      <c r="B296">
        <v>63</v>
      </c>
      <c r="C296">
        <v>8456</v>
      </c>
      <c r="D296" t="s">
        <v>7405</v>
      </c>
    </row>
    <row r="297" spans="1:4" x14ac:dyDescent="0.3">
      <c r="A297">
        <v>4</v>
      </c>
      <c r="B297">
        <v>64</v>
      </c>
      <c r="C297">
        <v>8321</v>
      </c>
      <c r="D297" t="s">
        <v>7405</v>
      </c>
    </row>
    <row r="298" spans="1:4" x14ac:dyDescent="0.3">
      <c r="A298">
        <v>4</v>
      </c>
      <c r="B298">
        <v>65</v>
      </c>
      <c r="C298">
        <v>8103</v>
      </c>
      <c r="D298" t="s">
        <v>7405</v>
      </c>
    </row>
    <row r="299" spans="1:4" x14ac:dyDescent="0.3">
      <c r="A299">
        <v>4</v>
      </c>
      <c r="B299">
        <v>66</v>
      </c>
      <c r="C299">
        <v>7817</v>
      </c>
      <c r="D299" t="s">
        <v>7405</v>
      </c>
    </row>
    <row r="300" spans="1:4" x14ac:dyDescent="0.3">
      <c r="A300">
        <v>4</v>
      </c>
      <c r="B300">
        <v>67</v>
      </c>
      <c r="C300">
        <v>7485</v>
      </c>
      <c r="D300" t="s">
        <v>7405</v>
      </c>
    </row>
    <row r="301" spans="1:4" x14ac:dyDescent="0.3">
      <c r="A301">
        <v>4</v>
      </c>
      <c r="B301">
        <v>68</v>
      </c>
      <c r="C301">
        <v>7067</v>
      </c>
      <c r="D301" t="s">
        <v>7405</v>
      </c>
    </row>
    <row r="302" spans="1:4" x14ac:dyDescent="0.3">
      <c r="A302">
        <v>4</v>
      </c>
      <c r="B302">
        <v>69</v>
      </c>
      <c r="C302">
        <v>6574</v>
      </c>
      <c r="D302" t="s">
        <v>7405</v>
      </c>
    </row>
    <row r="303" spans="1:4" x14ac:dyDescent="0.3">
      <c r="A303">
        <v>4</v>
      </c>
      <c r="B303">
        <v>70</v>
      </c>
      <c r="C303">
        <v>6194</v>
      </c>
      <c r="D303" t="s">
        <v>7405</v>
      </c>
    </row>
    <row r="304" spans="1:4" x14ac:dyDescent="0.3">
      <c r="A304">
        <v>4</v>
      </c>
      <c r="B304">
        <v>71</v>
      </c>
      <c r="C304">
        <v>5853</v>
      </c>
      <c r="D304" t="s">
        <v>7405</v>
      </c>
    </row>
    <row r="305" spans="1:4" x14ac:dyDescent="0.3">
      <c r="A305">
        <v>4</v>
      </c>
      <c r="B305">
        <v>72</v>
      </c>
      <c r="C305">
        <v>5584</v>
      </c>
      <c r="D305" t="s">
        <v>7405</v>
      </c>
    </row>
    <row r="306" spans="1:4" x14ac:dyDescent="0.3">
      <c r="A306">
        <v>4</v>
      </c>
      <c r="B306">
        <v>73</v>
      </c>
      <c r="C306">
        <v>5173</v>
      </c>
      <c r="D306" t="s">
        <v>7405</v>
      </c>
    </row>
    <row r="307" spans="1:4" x14ac:dyDescent="0.3">
      <c r="A307">
        <v>4</v>
      </c>
      <c r="B307">
        <v>74</v>
      </c>
      <c r="C307">
        <v>4822</v>
      </c>
      <c r="D307" t="s">
        <v>7405</v>
      </c>
    </row>
    <row r="308" spans="1:4" x14ac:dyDescent="0.3">
      <c r="A308">
        <v>4</v>
      </c>
      <c r="B308">
        <v>75</v>
      </c>
      <c r="C308">
        <v>4488</v>
      </c>
      <c r="D308" t="s">
        <v>7405</v>
      </c>
    </row>
    <row r="309" spans="1:4" x14ac:dyDescent="0.3">
      <c r="A309">
        <v>4</v>
      </c>
      <c r="B309">
        <v>76</v>
      </c>
      <c r="C309">
        <v>4279</v>
      </c>
      <c r="D309" t="s">
        <v>7405</v>
      </c>
    </row>
    <row r="310" spans="1:4" x14ac:dyDescent="0.3">
      <c r="A310">
        <v>4</v>
      </c>
      <c r="B310">
        <v>77</v>
      </c>
      <c r="C310">
        <v>4045</v>
      </c>
      <c r="D310" t="s">
        <v>7405</v>
      </c>
    </row>
    <row r="311" spans="1:4" x14ac:dyDescent="0.3">
      <c r="A311">
        <v>4</v>
      </c>
      <c r="B311">
        <v>78</v>
      </c>
      <c r="C311">
        <v>3822</v>
      </c>
      <c r="D311" t="s">
        <v>7405</v>
      </c>
    </row>
    <row r="312" spans="1:4" x14ac:dyDescent="0.3">
      <c r="A312">
        <v>4</v>
      </c>
      <c r="B312">
        <v>79</v>
      </c>
      <c r="C312">
        <v>3540</v>
      </c>
      <c r="D312" t="s">
        <v>7405</v>
      </c>
    </row>
    <row r="313" spans="1:4" x14ac:dyDescent="0.3">
      <c r="A313">
        <v>4</v>
      </c>
      <c r="B313">
        <v>80</v>
      </c>
      <c r="C313">
        <v>3307</v>
      </c>
      <c r="D313" t="s">
        <v>7405</v>
      </c>
    </row>
    <row r="314" spans="1:4" x14ac:dyDescent="0.3">
      <c r="A314">
        <v>4</v>
      </c>
      <c r="B314">
        <v>81</v>
      </c>
      <c r="C314">
        <v>3024</v>
      </c>
      <c r="D314" t="s">
        <v>7405</v>
      </c>
    </row>
    <row r="315" spans="1:4" x14ac:dyDescent="0.3">
      <c r="A315">
        <v>4</v>
      </c>
      <c r="B315">
        <v>82</v>
      </c>
      <c r="C315">
        <v>2807</v>
      </c>
      <c r="D315" t="s">
        <v>7405</v>
      </c>
    </row>
    <row r="316" spans="1:4" x14ac:dyDescent="0.3">
      <c r="A316">
        <v>4</v>
      </c>
      <c r="B316">
        <v>83</v>
      </c>
      <c r="C316">
        <v>2543</v>
      </c>
      <c r="D316" t="s">
        <v>7405</v>
      </c>
    </row>
    <row r="317" spans="1:4" x14ac:dyDescent="0.3">
      <c r="A317">
        <v>4</v>
      </c>
      <c r="B317">
        <v>84</v>
      </c>
      <c r="C317">
        <v>2305</v>
      </c>
      <c r="D317" t="s">
        <v>7405</v>
      </c>
    </row>
    <row r="318" spans="1:4" x14ac:dyDescent="0.3">
      <c r="A318">
        <v>4</v>
      </c>
      <c r="B318">
        <v>85</v>
      </c>
      <c r="C318">
        <v>2063</v>
      </c>
      <c r="D318" t="s">
        <v>7405</v>
      </c>
    </row>
    <row r="319" spans="1:4" x14ac:dyDescent="0.3">
      <c r="A319">
        <v>4</v>
      </c>
      <c r="B319">
        <v>86</v>
      </c>
      <c r="C319">
        <v>1837</v>
      </c>
      <c r="D319" t="s">
        <v>7405</v>
      </c>
    </row>
    <row r="320" spans="1:4" x14ac:dyDescent="0.3">
      <c r="A320">
        <v>4</v>
      </c>
      <c r="B320">
        <v>87</v>
      </c>
      <c r="C320">
        <v>1635</v>
      </c>
      <c r="D320" t="s">
        <v>7405</v>
      </c>
    </row>
    <row r="321" spans="1:4" x14ac:dyDescent="0.3">
      <c r="A321">
        <v>4</v>
      </c>
      <c r="B321">
        <v>88</v>
      </c>
      <c r="C321">
        <v>1442</v>
      </c>
      <c r="D321" t="s">
        <v>7405</v>
      </c>
    </row>
    <row r="322" spans="1:4" x14ac:dyDescent="0.3">
      <c r="A322">
        <v>4</v>
      </c>
      <c r="B322">
        <v>89</v>
      </c>
      <c r="C322">
        <v>1264</v>
      </c>
      <c r="D322" t="s">
        <v>7405</v>
      </c>
    </row>
    <row r="323" spans="1:4" x14ac:dyDescent="0.3">
      <c r="A323">
        <v>4</v>
      </c>
      <c r="B323">
        <v>90</v>
      </c>
      <c r="C323">
        <v>1093</v>
      </c>
      <c r="D323" t="s">
        <v>7405</v>
      </c>
    </row>
    <row r="324" spans="1:4" x14ac:dyDescent="0.3">
      <c r="A324">
        <v>4</v>
      </c>
      <c r="B324">
        <v>91</v>
      </c>
      <c r="C324">
        <v>915</v>
      </c>
      <c r="D324" t="s">
        <v>7405</v>
      </c>
    </row>
    <row r="325" spans="1:4" x14ac:dyDescent="0.3">
      <c r="A325">
        <v>4</v>
      </c>
      <c r="B325">
        <v>92</v>
      </c>
      <c r="C325">
        <v>761</v>
      </c>
      <c r="D325" t="s">
        <v>7405</v>
      </c>
    </row>
    <row r="326" spans="1:4" x14ac:dyDescent="0.3">
      <c r="A326">
        <v>4</v>
      </c>
      <c r="B326">
        <v>93</v>
      </c>
      <c r="C326">
        <v>602</v>
      </c>
      <c r="D326" t="s">
        <v>7405</v>
      </c>
    </row>
    <row r="327" spans="1:4" x14ac:dyDescent="0.3">
      <c r="A327">
        <v>4</v>
      </c>
      <c r="B327">
        <v>94</v>
      </c>
      <c r="C327">
        <v>480</v>
      </c>
      <c r="D327" t="s">
        <v>7405</v>
      </c>
    </row>
    <row r="328" spans="1:4" x14ac:dyDescent="0.3">
      <c r="A328">
        <v>4</v>
      </c>
      <c r="B328">
        <v>95</v>
      </c>
      <c r="C328">
        <v>378</v>
      </c>
      <c r="D328" t="s">
        <v>7405</v>
      </c>
    </row>
    <row r="329" spans="1:4" x14ac:dyDescent="0.3">
      <c r="A329">
        <v>4</v>
      </c>
      <c r="B329">
        <v>96</v>
      </c>
      <c r="C329">
        <v>290</v>
      </c>
      <c r="D329" t="s">
        <v>7405</v>
      </c>
    </row>
    <row r="330" spans="1:4" x14ac:dyDescent="0.3">
      <c r="A330">
        <v>4</v>
      </c>
      <c r="B330">
        <v>97</v>
      </c>
      <c r="C330">
        <v>214</v>
      </c>
      <c r="D330" t="s">
        <v>7405</v>
      </c>
    </row>
    <row r="331" spans="1:4" x14ac:dyDescent="0.3">
      <c r="A331">
        <v>4</v>
      </c>
      <c r="B331">
        <v>98</v>
      </c>
      <c r="C331">
        <v>158</v>
      </c>
      <c r="D331" t="s">
        <v>7405</v>
      </c>
    </row>
    <row r="332" spans="1:4" x14ac:dyDescent="0.3">
      <c r="A332">
        <v>4</v>
      </c>
      <c r="B332">
        <v>99</v>
      </c>
      <c r="C332">
        <v>115</v>
      </c>
      <c r="D332" t="s">
        <v>7405</v>
      </c>
    </row>
    <row r="333" spans="1:4" x14ac:dyDescent="0.3">
      <c r="A333">
        <v>4</v>
      </c>
      <c r="B333">
        <v>100</v>
      </c>
      <c r="C333">
        <v>310</v>
      </c>
      <c r="D333" t="s">
        <v>7405</v>
      </c>
    </row>
    <row r="334" spans="1:4" x14ac:dyDescent="0.3">
      <c r="A334">
        <v>5</v>
      </c>
      <c r="B334">
        <v>18</v>
      </c>
      <c r="C334">
        <v>25996</v>
      </c>
      <c r="D334" t="s">
        <v>7406</v>
      </c>
    </row>
    <row r="335" spans="1:4" x14ac:dyDescent="0.3">
      <c r="A335">
        <v>5</v>
      </c>
      <c r="B335">
        <v>19</v>
      </c>
      <c r="C335">
        <v>26966</v>
      </c>
      <c r="D335" t="s">
        <v>7406</v>
      </c>
    </row>
    <row r="336" spans="1:4" x14ac:dyDescent="0.3">
      <c r="A336">
        <v>5</v>
      </c>
      <c r="B336">
        <v>20</v>
      </c>
      <c r="C336">
        <v>27835</v>
      </c>
      <c r="D336" t="s">
        <v>7406</v>
      </c>
    </row>
    <row r="337" spans="1:4" x14ac:dyDescent="0.3">
      <c r="A337">
        <v>5</v>
      </c>
      <c r="B337">
        <v>21</v>
      </c>
      <c r="C337">
        <v>28465</v>
      </c>
      <c r="D337" t="s">
        <v>7406</v>
      </c>
    </row>
    <row r="338" spans="1:4" x14ac:dyDescent="0.3">
      <c r="A338">
        <v>5</v>
      </c>
      <c r="B338">
        <v>22</v>
      </c>
      <c r="C338">
        <v>29050</v>
      </c>
      <c r="D338" t="s">
        <v>7406</v>
      </c>
    </row>
    <row r="339" spans="1:4" x14ac:dyDescent="0.3">
      <c r="A339">
        <v>5</v>
      </c>
      <c r="B339">
        <v>23</v>
      </c>
      <c r="C339">
        <v>29557</v>
      </c>
      <c r="D339" t="s">
        <v>7406</v>
      </c>
    </row>
    <row r="340" spans="1:4" x14ac:dyDescent="0.3">
      <c r="A340">
        <v>5</v>
      </c>
      <c r="B340">
        <v>24</v>
      </c>
      <c r="C340">
        <v>30264</v>
      </c>
      <c r="D340" t="s">
        <v>7406</v>
      </c>
    </row>
    <row r="341" spans="1:4" x14ac:dyDescent="0.3">
      <c r="A341">
        <v>5</v>
      </c>
      <c r="B341">
        <v>25</v>
      </c>
      <c r="C341">
        <v>30591</v>
      </c>
      <c r="D341" t="s">
        <v>7406</v>
      </c>
    </row>
    <row r="342" spans="1:4" x14ac:dyDescent="0.3">
      <c r="A342">
        <v>5</v>
      </c>
      <c r="B342">
        <v>26</v>
      </c>
      <c r="C342">
        <v>30817</v>
      </c>
      <c r="D342" t="s">
        <v>7406</v>
      </c>
    </row>
    <row r="343" spans="1:4" x14ac:dyDescent="0.3">
      <c r="A343">
        <v>5</v>
      </c>
      <c r="B343">
        <v>27</v>
      </c>
      <c r="C343">
        <v>30965</v>
      </c>
      <c r="D343" t="s">
        <v>7406</v>
      </c>
    </row>
    <row r="344" spans="1:4" x14ac:dyDescent="0.3">
      <c r="A344">
        <v>5</v>
      </c>
      <c r="B344">
        <v>28</v>
      </c>
      <c r="C344">
        <v>30824</v>
      </c>
      <c r="D344" t="s">
        <v>7406</v>
      </c>
    </row>
    <row r="345" spans="1:4" x14ac:dyDescent="0.3">
      <c r="A345">
        <v>5</v>
      </c>
      <c r="B345">
        <v>29</v>
      </c>
      <c r="C345">
        <v>31137</v>
      </c>
      <c r="D345" t="s">
        <v>7406</v>
      </c>
    </row>
    <row r="346" spans="1:4" x14ac:dyDescent="0.3">
      <c r="A346">
        <v>5</v>
      </c>
      <c r="B346">
        <v>30</v>
      </c>
      <c r="C346">
        <v>31256</v>
      </c>
      <c r="D346" t="s">
        <v>276</v>
      </c>
    </row>
    <row r="347" spans="1:4" x14ac:dyDescent="0.3">
      <c r="A347">
        <v>5</v>
      </c>
      <c r="B347">
        <v>31</v>
      </c>
      <c r="C347">
        <v>30602</v>
      </c>
      <c r="D347" t="s">
        <v>276</v>
      </c>
    </row>
    <row r="348" spans="1:4" x14ac:dyDescent="0.3">
      <c r="A348">
        <v>5</v>
      </c>
      <c r="B348">
        <v>32</v>
      </c>
      <c r="C348">
        <v>29979</v>
      </c>
      <c r="D348" t="s">
        <v>276</v>
      </c>
    </row>
    <row r="349" spans="1:4" x14ac:dyDescent="0.3">
      <c r="A349">
        <v>5</v>
      </c>
      <c r="B349">
        <v>33</v>
      </c>
      <c r="C349">
        <v>28714</v>
      </c>
      <c r="D349" t="s">
        <v>276</v>
      </c>
    </row>
    <row r="350" spans="1:4" x14ac:dyDescent="0.3">
      <c r="A350">
        <v>5</v>
      </c>
      <c r="B350">
        <v>34</v>
      </c>
      <c r="C350">
        <v>27615</v>
      </c>
      <c r="D350" t="s">
        <v>276</v>
      </c>
    </row>
    <row r="351" spans="1:4" x14ac:dyDescent="0.3">
      <c r="A351">
        <v>5</v>
      </c>
      <c r="B351">
        <v>35</v>
      </c>
      <c r="C351">
        <v>27207</v>
      </c>
      <c r="D351" t="s">
        <v>276</v>
      </c>
    </row>
    <row r="352" spans="1:4" x14ac:dyDescent="0.3">
      <c r="A352">
        <v>5</v>
      </c>
      <c r="B352">
        <v>36</v>
      </c>
      <c r="C352">
        <v>27555</v>
      </c>
      <c r="D352" t="s">
        <v>276</v>
      </c>
    </row>
    <row r="353" spans="1:4" x14ac:dyDescent="0.3">
      <c r="A353">
        <v>5</v>
      </c>
      <c r="B353">
        <v>37</v>
      </c>
      <c r="C353">
        <v>27847</v>
      </c>
      <c r="D353" t="s">
        <v>276</v>
      </c>
    </row>
    <row r="354" spans="1:4" x14ac:dyDescent="0.3">
      <c r="A354">
        <v>5</v>
      </c>
      <c r="B354">
        <v>38</v>
      </c>
      <c r="C354">
        <v>27772</v>
      </c>
      <c r="D354" t="s">
        <v>276</v>
      </c>
    </row>
    <row r="355" spans="1:4" x14ac:dyDescent="0.3">
      <c r="A355">
        <v>5</v>
      </c>
      <c r="B355">
        <v>39</v>
      </c>
      <c r="C355">
        <v>27428</v>
      </c>
      <c r="D355" t="s">
        <v>276</v>
      </c>
    </row>
    <row r="356" spans="1:4" x14ac:dyDescent="0.3">
      <c r="A356">
        <v>5</v>
      </c>
      <c r="B356">
        <v>40</v>
      </c>
      <c r="C356">
        <v>26790</v>
      </c>
      <c r="D356" t="s">
        <v>276</v>
      </c>
    </row>
    <row r="357" spans="1:4" x14ac:dyDescent="0.3">
      <c r="A357">
        <v>5</v>
      </c>
      <c r="B357">
        <v>41</v>
      </c>
      <c r="C357">
        <v>25991</v>
      </c>
      <c r="D357" t="s">
        <v>276</v>
      </c>
    </row>
    <row r="358" spans="1:4" x14ac:dyDescent="0.3">
      <c r="A358">
        <v>5</v>
      </c>
      <c r="B358">
        <v>42</v>
      </c>
      <c r="C358">
        <v>25469</v>
      </c>
      <c r="D358" t="s">
        <v>276</v>
      </c>
    </row>
    <row r="359" spans="1:4" x14ac:dyDescent="0.3">
      <c r="A359">
        <v>5</v>
      </c>
      <c r="B359">
        <v>43</v>
      </c>
      <c r="C359">
        <v>25209</v>
      </c>
      <c r="D359" t="s">
        <v>276</v>
      </c>
    </row>
    <row r="360" spans="1:4" x14ac:dyDescent="0.3">
      <c r="A360">
        <v>5</v>
      </c>
      <c r="B360">
        <v>44</v>
      </c>
      <c r="C360">
        <v>25499</v>
      </c>
      <c r="D360" t="s">
        <v>276</v>
      </c>
    </row>
    <row r="361" spans="1:4" x14ac:dyDescent="0.3">
      <c r="A361">
        <v>5</v>
      </c>
      <c r="B361">
        <v>45</v>
      </c>
      <c r="C361">
        <v>25312</v>
      </c>
      <c r="D361" t="s">
        <v>276</v>
      </c>
    </row>
    <row r="362" spans="1:4" x14ac:dyDescent="0.3">
      <c r="A362">
        <v>5</v>
      </c>
      <c r="B362">
        <v>46</v>
      </c>
      <c r="C362">
        <v>25139</v>
      </c>
      <c r="D362" t="s">
        <v>276</v>
      </c>
    </row>
    <row r="363" spans="1:4" x14ac:dyDescent="0.3">
      <c r="A363">
        <v>5</v>
      </c>
      <c r="B363">
        <v>47</v>
      </c>
      <c r="C363">
        <v>24690</v>
      </c>
      <c r="D363" t="s">
        <v>276</v>
      </c>
    </row>
    <row r="364" spans="1:4" x14ac:dyDescent="0.3">
      <c r="A364">
        <v>5</v>
      </c>
      <c r="B364">
        <v>48</v>
      </c>
      <c r="C364">
        <v>24068</v>
      </c>
      <c r="D364" t="s">
        <v>276</v>
      </c>
    </row>
    <row r="365" spans="1:4" x14ac:dyDescent="0.3">
      <c r="A365">
        <v>5</v>
      </c>
      <c r="B365">
        <v>49</v>
      </c>
      <c r="C365">
        <v>23548</v>
      </c>
      <c r="D365" t="s">
        <v>276</v>
      </c>
    </row>
    <row r="366" spans="1:4" x14ac:dyDescent="0.3">
      <c r="A366">
        <v>5</v>
      </c>
      <c r="B366">
        <v>50</v>
      </c>
      <c r="C366">
        <v>23577</v>
      </c>
      <c r="D366" t="s">
        <v>276</v>
      </c>
    </row>
    <row r="367" spans="1:4" x14ac:dyDescent="0.3">
      <c r="A367">
        <v>5</v>
      </c>
      <c r="B367">
        <v>51</v>
      </c>
      <c r="C367">
        <v>23888</v>
      </c>
      <c r="D367" t="s">
        <v>276</v>
      </c>
    </row>
    <row r="368" spans="1:4" x14ac:dyDescent="0.3">
      <c r="A368">
        <v>5</v>
      </c>
      <c r="B368">
        <v>52</v>
      </c>
      <c r="C368">
        <v>24154</v>
      </c>
      <c r="D368" t="s">
        <v>276</v>
      </c>
    </row>
    <row r="369" spans="1:4" x14ac:dyDescent="0.3">
      <c r="A369">
        <v>5</v>
      </c>
      <c r="B369">
        <v>53</v>
      </c>
      <c r="C369">
        <v>24542</v>
      </c>
      <c r="D369" t="s">
        <v>276</v>
      </c>
    </row>
    <row r="370" spans="1:4" x14ac:dyDescent="0.3">
      <c r="A370">
        <v>5</v>
      </c>
      <c r="B370">
        <v>54</v>
      </c>
      <c r="C370">
        <v>24882</v>
      </c>
      <c r="D370" t="s">
        <v>276</v>
      </c>
    </row>
    <row r="371" spans="1:4" x14ac:dyDescent="0.3">
      <c r="A371">
        <v>5</v>
      </c>
      <c r="B371">
        <v>55</v>
      </c>
      <c r="C371">
        <v>24985</v>
      </c>
      <c r="D371" t="s">
        <v>276</v>
      </c>
    </row>
    <row r="372" spans="1:4" x14ac:dyDescent="0.3">
      <c r="A372">
        <v>5</v>
      </c>
      <c r="B372">
        <v>56</v>
      </c>
      <c r="C372">
        <v>24890</v>
      </c>
      <c r="D372" t="s">
        <v>276</v>
      </c>
    </row>
    <row r="373" spans="1:4" x14ac:dyDescent="0.3">
      <c r="A373">
        <v>5</v>
      </c>
      <c r="B373">
        <v>57</v>
      </c>
      <c r="C373">
        <v>24746</v>
      </c>
      <c r="D373" t="s">
        <v>276</v>
      </c>
    </row>
    <row r="374" spans="1:4" x14ac:dyDescent="0.3">
      <c r="A374">
        <v>5</v>
      </c>
      <c r="B374">
        <v>58</v>
      </c>
      <c r="C374">
        <v>24437</v>
      </c>
      <c r="D374" t="s">
        <v>276</v>
      </c>
    </row>
    <row r="375" spans="1:4" x14ac:dyDescent="0.3">
      <c r="A375">
        <v>5</v>
      </c>
      <c r="B375">
        <v>59</v>
      </c>
      <c r="C375">
        <v>24097</v>
      </c>
      <c r="D375" t="s">
        <v>276</v>
      </c>
    </row>
    <row r="376" spans="1:4" x14ac:dyDescent="0.3">
      <c r="A376">
        <v>5</v>
      </c>
      <c r="B376">
        <v>60</v>
      </c>
      <c r="C376">
        <v>23583</v>
      </c>
      <c r="D376" t="s">
        <v>7405</v>
      </c>
    </row>
    <row r="377" spans="1:4" x14ac:dyDescent="0.3">
      <c r="A377">
        <v>5</v>
      </c>
      <c r="B377">
        <v>61</v>
      </c>
      <c r="C377">
        <v>23162</v>
      </c>
      <c r="D377" t="s">
        <v>7405</v>
      </c>
    </row>
    <row r="378" spans="1:4" x14ac:dyDescent="0.3">
      <c r="A378">
        <v>5</v>
      </c>
      <c r="B378">
        <v>62</v>
      </c>
      <c r="C378">
        <v>22680</v>
      </c>
      <c r="D378" t="s">
        <v>7405</v>
      </c>
    </row>
    <row r="379" spans="1:4" x14ac:dyDescent="0.3">
      <c r="A379">
        <v>5</v>
      </c>
      <c r="B379">
        <v>63</v>
      </c>
      <c r="C379">
        <v>22107</v>
      </c>
      <c r="D379" t="s">
        <v>7405</v>
      </c>
    </row>
    <row r="380" spans="1:4" x14ac:dyDescent="0.3">
      <c r="A380">
        <v>5</v>
      </c>
      <c r="B380">
        <v>64</v>
      </c>
      <c r="C380">
        <v>21334</v>
      </c>
      <c r="D380" t="s">
        <v>7405</v>
      </c>
    </row>
    <row r="381" spans="1:4" x14ac:dyDescent="0.3">
      <c r="A381">
        <v>5</v>
      </c>
      <c r="B381">
        <v>65</v>
      </c>
      <c r="C381">
        <v>20666</v>
      </c>
      <c r="D381" t="s">
        <v>7405</v>
      </c>
    </row>
    <row r="382" spans="1:4" x14ac:dyDescent="0.3">
      <c r="A382">
        <v>5</v>
      </c>
      <c r="B382">
        <v>66</v>
      </c>
      <c r="C382">
        <v>19914</v>
      </c>
      <c r="D382" t="s">
        <v>7405</v>
      </c>
    </row>
    <row r="383" spans="1:4" x14ac:dyDescent="0.3">
      <c r="A383">
        <v>5</v>
      </c>
      <c r="B383">
        <v>67</v>
      </c>
      <c r="C383">
        <v>19179</v>
      </c>
      <c r="D383" t="s">
        <v>7405</v>
      </c>
    </row>
    <row r="384" spans="1:4" x14ac:dyDescent="0.3">
      <c r="A384">
        <v>5</v>
      </c>
      <c r="B384">
        <v>68</v>
      </c>
      <c r="C384">
        <v>18428</v>
      </c>
      <c r="D384" t="s">
        <v>7405</v>
      </c>
    </row>
    <row r="385" spans="1:4" x14ac:dyDescent="0.3">
      <c r="A385">
        <v>5</v>
      </c>
      <c r="B385">
        <v>69</v>
      </c>
      <c r="C385">
        <v>17507</v>
      </c>
      <c r="D385" t="s">
        <v>7405</v>
      </c>
    </row>
    <row r="386" spans="1:4" x14ac:dyDescent="0.3">
      <c r="A386">
        <v>5</v>
      </c>
      <c r="B386">
        <v>70</v>
      </c>
      <c r="C386">
        <v>16598</v>
      </c>
      <c r="D386" t="s">
        <v>7405</v>
      </c>
    </row>
    <row r="387" spans="1:4" x14ac:dyDescent="0.3">
      <c r="A387">
        <v>5</v>
      </c>
      <c r="B387">
        <v>71</v>
      </c>
      <c r="C387">
        <v>15541</v>
      </c>
      <c r="D387" t="s">
        <v>7405</v>
      </c>
    </row>
    <row r="388" spans="1:4" x14ac:dyDescent="0.3">
      <c r="A388">
        <v>5</v>
      </c>
      <c r="B388">
        <v>72</v>
      </c>
      <c r="C388">
        <v>14589</v>
      </c>
      <c r="D388" t="s">
        <v>7405</v>
      </c>
    </row>
    <row r="389" spans="1:4" x14ac:dyDescent="0.3">
      <c r="A389">
        <v>5</v>
      </c>
      <c r="B389">
        <v>73</v>
      </c>
      <c r="C389">
        <v>13823</v>
      </c>
      <c r="D389" t="s">
        <v>7405</v>
      </c>
    </row>
    <row r="390" spans="1:4" x14ac:dyDescent="0.3">
      <c r="A390">
        <v>5</v>
      </c>
      <c r="B390">
        <v>74</v>
      </c>
      <c r="C390">
        <v>13147</v>
      </c>
      <c r="D390" t="s">
        <v>7405</v>
      </c>
    </row>
    <row r="391" spans="1:4" x14ac:dyDescent="0.3">
      <c r="A391">
        <v>5</v>
      </c>
      <c r="B391">
        <v>75</v>
      </c>
      <c r="C391">
        <v>12484</v>
      </c>
      <c r="D391" t="s">
        <v>7405</v>
      </c>
    </row>
    <row r="392" spans="1:4" x14ac:dyDescent="0.3">
      <c r="A392">
        <v>5</v>
      </c>
      <c r="B392">
        <v>76</v>
      </c>
      <c r="C392">
        <v>11779</v>
      </c>
      <c r="D392" t="s">
        <v>7405</v>
      </c>
    </row>
    <row r="393" spans="1:4" x14ac:dyDescent="0.3">
      <c r="A393">
        <v>5</v>
      </c>
      <c r="B393">
        <v>77</v>
      </c>
      <c r="C393">
        <v>11024</v>
      </c>
      <c r="D393" t="s">
        <v>7405</v>
      </c>
    </row>
    <row r="394" spans="1:4" x14ac:dyDescent="0.3">
      <c r="A394">
        <v>5</v>
      </c>
      <c r="B394">
        <v>78</v>
      </c>
      <c r="C394">
        <v>10247</v>
      </c>
      <c r="D394" t="s">
        <v>7405</v>
      </c>
    </row>
    <row r="395" spans="1:4" x14ac:dyDescent="0.3">
      <c r="A395">
        <v>5</v>
      </c>
      <c r="B395">
        <v>79</v>
      </c>
      <c r="C395">
        <v>9485</v>
      </c>
      <c r="D395" t="s">
        <v>7405</v>
      </c>
    </row>
    <row r="396" spans="1:4" x14ac:dyDescent="0.3">
      <c r="A396">
        <v>5</v>
      </c>
      <c r="B396">
        <v>80</v>
      </c>
      <c r="C396">
        <v>8688</v>
      </c>
      <c r="D396" t="s">
        <v>7405</v>
      </c>
    </row>
    <row r="397" spans="1:4" x14ac:dyDescent="0.3">
      <c r="A397">
        <v>5</v>
      </c>
      <c r="B397">
        <v>81</v>
      </c>
      <c r="C397">
        <v>7940</v>
      </c>
      <c r="D397" t="s">
        <v>7405</v>
      </c>
    </row>
    <row r="398" spans="1:4" x14ac:dyDescent="0.3">
      <c r="A398">
        <v>5</v>
      </c>
      <c r="B398">
        <v>82</v>
      </c>
      <c r="C398">
        <v>7267</v>
      </c>
      <c r="D398" t="s">
        <v>7405</v>
      </c>
    </row>
    <row r="399" spans="1:4" x14ac:dyDescent="0.3">
      <c r="A399">
        <v>5</v>
      </c>
      <c r="B399">
        <v>83</v>
      </c>
      <c r="C399">
        <v>6632</v>
      </c>
      <c r="D399" t="s">
        <v>7405</v>
      </c>
    </row>
    <row r="400" spans="1:4" x14ac:dyDescent="0.3">
      <c r="A400">
        <v>5</v>
      </c>
      <c r="B400">
        <v>84</v>
      </c>
      <c r="C400">
        <v>6047</v>
      </c>
      <c r="D400" t="s">
        <v>7405</v>
      </c>
    </row>
    <row r="401" spans="1:4" x14ac:dyDescent="0.3">
      <c r="A401">
        <v>5</v>
      </c>
      <c r="B401">
        <v>85</v>
      </c>
      <c r="C401">
        <v>5451</v>
      </c>
      <c r="D401" t="s">
        <v>7405</v>
      </c>
    </row>
    <row r="402" spans="1:4" x14ac:dyDescent="0.3">
      <c r="A402">
        <v>5</v>
      </c>
      <c r="B402">
        <v>86</v>
      </c>
      <c r="C402">
        <v>4898</v>
      </c>
      <c r="D402" t="s">
        <v>7405</v>
      </c>
    </row>
    <row r="403" spans="1:4" x14ac:dyDescent="0.3">
      <c r="A403">
        <v>5</v>
      </c>
      <c r="B403">
        <v>87</v>
      </c>
      <c r="C403">
        <v>4425</v>
      </c>
      <c r="D403" t="s">
        <v>7405</v>
      </c>
    </row>
    <row r="404" spans="1:4" x14ac:dyDescent="0.3">
      <c r="A404">
        <v>5</v>
      </c>
      <c r="B404">
        <v>88</v>
      </c>
      <c r="C404">
        <v>3978</v>
      </c>
      <c r="D404" t="s">
        <v>7405</v>
      </c>
    </row>
    <row r="405" spans="1:4" x14ac:dyDescent="0.3">
      <c r="A405">
        <v>5</v>
      </c>
      <c r="B405">
        <v>89</v>
      </c>
      <c r="C405">
        <v>3551</v>
      </c>
      <c r="D405" t="s">
        <v>7405</v>
      </c>
    </row>
    <row r="406" spans="1:4" x14ac:dyDescent="0.3">
      <c r="A406">
        <v>5</v>
      </c>
      <c r="B406">
        <v>90</v>
      </c>
      <c r="C406">
        <v>3138</v>
      </c>
      <c r="D406" t="s">
        <v>7405</v>
      </c>
    </row>
    <row r="407" spans="1:4" x14ac:dyDescent="0.3">
      <c r="A407">
        <v>5</v>
      </c>
      <c r="B407">
        <v>91</v>
      </c>
      <c r="C407">
        <v>2712</v>
      </c>
      <c r="D407" t="s">
        <v>7405</v>
      </c>
    </row>
    <row r="408" spans="1:4" x14ac:dyDescent="0.3">
      <c r="A408">
        <v>5</v>
      </c>
      <c r="B408">
        <v>92</v>
      </c>
      <c r="C408">
        <v>2250</v>
      </c>
      <c r="D408" t="s">
        <v>7405</v>
      </c>
    </row>
    <row r="409" spans="1:4" x14ac:dyDescent="0.3">
      <c r="A409">
        <v>5</v>
      </c>
      <c r="B409">
        <v>93</v>
      </c>
      <c r="C409">
        <v>1782</v>
      </c>
      <c r="D409" t="s">
        <v>7405</v>
      </c>
    </row>
    <row r="410" spans="1:4" x14ac:dyDescent="0.3">
      <c r="A410">
        <v>5</v>
      </c>
      <c r="B410">
        <v>94</v>
      </c>
      <c r="C410">
        <v>1355</v>
      </c>
      <c r="D410" t="s">
        <v>7405</v>
      </c>
    </row>
    <row r="411" spans="1:4" x14ac:dyDescent="0.3">
      <c r="A411">
        <v>5</v>
      </c>
      <c r="B411">
        <v>95</v>
      </c>
      <c r="C411">
        <v>1020</v>
      </c>
      <c r="D411" t="s">
        <v>7405</v>
      </c>
    </row>
    <row r="412" spans="1:4" x14ac:dyDescent="0.3">
      <c r="A412">
        <v>5</v>
      </c>
      <c r="B412">
        <v>96</v>
      </c>
      <c r="C412">
        <v>754</v>
      </c>
      <c r="D412" t="s">
        <v>7405</v>
      </c>
    </row>
    <row r="413" spans="1:4" x14ac:dyDescent="0.3">
      <c r="A413">
        <v>5</v>
      </c>
      <c r="B413">
        <v>97</v>
      </c>
      <c r="C413">
        <v>542</v>
      </c>
      <c r="D413" t="s">
        <v>7405</v>
      </c>
    </row>
    <row r="414" spans="1:4" x14ac:dyDescent="0.3">
      <c r="A414">
        <v>5</v>
      </c>
      <c r="B414">
        <v>98</v>
      </c>
      <c r="C414">
        <v>381</v>
      </c>
      <c r="D414" t="s">
        <v>7405</v>
      </c>
    </row>
    <row r="415" spans="1:4" x14ac:dyDescent="0.3">
      <c r="A415">
        <v>5</v>
      </c>
      <c r="B415">
        <v>99</v>
      </c>
      <c r="C415">
        <v>263</v>
      </c>
      <c r="D415" t="s">
        <v>7405</v>
      </c>
    </row>
    <row r="416" spans="1:4" x14ac:dyDescent="0.3">
      <c r="A416">
        <v>5</v>
      </c>
      <c r="B416">
        <v>100</v>
      </c>
      <c r="C416">
        <v>516</v>
      </c>
      <c r="D416" t="s">
        <v>7405</v>
      </c>
    </row>
    <row r="417" spans="1:4" x14ac:dyDescent="0.3">
      <c r="A417">
        <v>6</v>
      </c>
      <c r="B417">
        <v>18</v>
      </c>
      <c r="C417">
        <v>11739</v>
      </c>
      <c r="D417" t="s">
        <v>7406</v>
      </c>
    </row>
    <row r="418" spans="1:4" x14ac:dyDescent="0.3">
      <c r="A418">
        <v>6</v>
      </c>
      <c r="B418">
        <v>19</v>
      </c>
      <c r="C418">
        <v>11395</v>
      </c>
      <c r="D418" t="s">
        <v>7406</v>
      </c>
    </row>
    <row r="419" spans="1:4" x14ac:dyDescent="0.3">
      <c r="A419">
        <v>6</v>
      </c>
      <c r="B419">
        <v>20</v>
      </c>
      <c r="C419">
        <v>11136</v>
      </c>
      <c r="D419" t="s">
        <v>7406</v>
      </c>
    </row>
    <row r="420" spans="1:4" x14ac:dyDescent="0.3">
      <c r="A420">
        <v>6</v>
      </c>
      <c r="B420">
        <v>21</v>
      </c>
      <c r="C420">
        <v>11288</v>
      </c>
      <c r="D420" t="s">
        <v>7406</v>
      </c>
    </row>
    <row r="421" spans="1:4" x14ac:dyDescent="0.3">
      <c r="A421">
        <v>6</v>
      </c>
      <c r="B421">
        <v>22</v>
      </c>
      <c r="C421">
        <v>11708</v>
      </c>
      <c r="D421" t="s">
        <v>7406</v>
      </c>
    </row>
    <row r="422" spans="1:4" x14ac:dyDescent="0.3">
      <c r="A422">
        <v>6</v>
      </c>
      <c r="B422">
        <v>23</v>
      </c>
      <c r="C422">
        <v>12120</v>
      </c>
      <c r="D422" t="s">
        <v>7406</v>
      </c>
    </row>
    <row r="423" spans="1:4" x14ac:dyDescent="0.3">
      <c r="A423">
        <v>6</v>
      </c>
      <c r="B423">
        <v>24</v>
      </c>
      <c r="C423">
        <v>12538</v>
      </c>
      <c r="D423" t="s">
        <v>7406</v>
      </c>
    </row>
    <row r="424" spans="1:4" x14ac:dyDescent="0.3">
      <c r="A424">
        <v>6</v>
      </c>
      <c r="B424">
        <v>25</v>
      </c>
      <c r="C424">
        <v>12971</v>
      </c>
      <c r="D424" t="s">
        <v>7406</v>
      </c>
    </row>
    <row r="425" spans="1:4" x14ac:dyDescent="0.3">
      <c r="A425">
        <v>6</v>
      </c>
      <c r="B425">
        <v>26</v>
      </c>
      <c r="C425">
        <v>13529</v>
      </c>
      <c r="D425" t="s">
        <v>7406</v>
      </c>
    </row>
    <row r="426" spans="1:4" x14ac:dyDescent="0.3">
      <c r="A426">
        <v>6</v>
      </c>
      <c r="B426">
        <v>27</v>
      </c>
      <c r="C426">
        <v>14075</v>
      </c>
      <c r="D426" t="s">
        <v>7406</v>
      </c>
    </row>
    <row r="427" spans="1:4" x14ac:dyDescent="0.3">
      <c r="A427">
        <v>6</v>
      </c>
      <c r="B427">
        <v>28</v>
      </c>
      <c r="C427">
        <v>14594</v>
      </c>
      <c r="D427" t="s">
        <v>7406</v>
      </c>
    </row>
    <row r="428" spans="1:4" x14ac:dyDescent="0.3">
      <c r="A428">
        <v>6</v>
      </c>
      <c r="B428">
        <v>29</v>
      </c>
      <c r="C428">
        <v>15290</v>
      </c>
      <c r="D428" t="s">
        <v>7406</v>
      </c>
    </row>
    <row r="429" spans="1:4" x14ac:dyDescent="0.3">
      <c r="A429">
        <v>6</v>
      </c>
      <c r="B429">
        <v>30</v>
      </c>
      <c r="C429">
        <v>15993</v>
      </c>
      <c r="D429" t="s">
        <v>276</v>
      </c>
    </row>
    <row r="430" spans="1:4" x14ac:dyDescent="0.3">
      <c r="A430">
        <v>6</v>
      </c>
      <c r="B430">
        <v>31</v>
      </c>
      <c r="C430">
        <v>15915</v>
      </c>
      <c r="D430" t="s">
        <v>276</v>
      </c>
    </row>
    <row r="431" spans="1:4" x14ac:dyDescent="0.3">
      <c r="A431">
        <v>6</v>
      </c>
      <c r="B431">
        <v>32</v>
      </c>
      <c r="C431">
        <v>15967</v>
      </c>
      <c r="D431" t="s">
        <v>276</v>
      </c>
    </row>
    <row r="432" spans="1:4" x14ac:dyDescent="0.3">
      <c r="A432">
        <v>6</v>
      </c>
      <c r="B432">
        <v>33</v>
      </c>
      <c r="C432">
        <v>15243</v>
      </c>
      <c r="D432" t="s">
        <v>276</v>
      </c>
    </row>
    <row r="433" spans="1:4" x14ac:dyDescent="0.3">
      <c r="A433">
        <v>6</v>
      </c>
      <c r="B433">
        <v>34</v>
      </c>
      <c r="C433">
        <v>14450</v>
      </c>
      <c r="D433" t="s">
        <v>276</v>
      </c>
    </row>
    <row r="434" spans="1:4" x14ac:dyDescent="0.3">
      <c r="A434">
        <v>6</v>
      </c>
      <c r="B434">
        <v>35</v>
      </c>
      <c r="C434">
        <v>13841</v>
      </c>
      <c r="D434" t="s">
        <v>276</v>
      </c>
    </row>
    <row r="435" spans="1:4" x14ac:dyDescent="0.3">
      <c r="A435">
        <v>6</v>
      </c>
      <c r="B435">
        <v>36</v>
      </c>
      <c r="C435">
        <v>13783</v>
      </c>
      <c r="D435" t="s">
        <v>276</v>
      </c>
    </row>
    <row r="436" spans="1:4" x14ac:dyDescent="0.3">
      <c r="A436">
        <v>6</v>
      </c>
      <c r="B436">
        <v>37</v>
      </c>
      <c r="C436">
        <v>14058</v>
      </c>
      <c r="D436" t="s">
        <v>276</v>
      </c>
    </row>
    <row r="437" spans="1:4" x14ac:dyDescent="0.3">
      <c r="A437">
        <v>6</v>
      </c>
      <c r="B437">
        <v>38</v>
      </c>
      <c r="C437">
        <v>14402</v>
      </c>
      <c r="D437" t="s">
        <v>276</v>
      </c>
    </row>
    <row r="438" spans="1:4" x14ac:dyDescent="0.3">
      <c r="A438">
        <v>6</v>
      </c>
      <c r="B438">
        <v>39</v>
      </c>
      <c r="C438">
        <v>14491</v>
      </c>
      <c r="D438" t="s">
        <v>276</v>
      </c>
    </row>
    <row r="439" spans="1:4" x14ac:dyDescent="0.3">
      <c r="A439">
        <v>6</v>
      </c>
      <c r="B439">
        <v>40</v>
      </c>
      <c r="C439">
        <v>14396</v>
      </c>
      <c r="D439" t="s">
        <v>276</v>
      </c>
    </row>
    <row r="440" spans="1:4" x14ac:dyDescent="0.3">
      <c r="A440">
        <v>6</v>
      </c>
      <c r="B440">
        <v>41</v>
      </c>
      <c r="C440">
        <v>14217</v>
      </c>
      <c r="D440" t="s">
        <v>276</v>
      </c>
    </row>
    <row r="441" spans="1:4" x14ac:dyDescent="0.3">
      <c r="A441">
        <v>6</v>
      </c>
      <c r="B441">
        <v>42</v>
      </c>
      <c r="C441">
        <v>14121</v>
      </c>
      <c r="D441" t="s">
        <v>276</v>
      </c>
    </row>
    <row r="442" spans="1:4" x14ac:dyDescent="0.3">
      <c r="A442">
        <v>6</v>
      </c>
      <c r="B442">
        <v>43</v>
      </c>
      <c r="C442">
        <v>14229</v>
      </c>
      <c r="D442" t="s">
        <v>276</v>
      </c>
    </row>
    <row r="443" spans="1:4" x14ac:dyDescent="0.3">
      <c r="A443">
        <v>6</v>
      </c>
      <c r="B443">
        <v>44</v>
      </c>
      <c r="C443">
        <v>14450</v>
      </c>
      <c r="D443" t="s">
        <v>276</v>
      </c>
    </row>
    <row r="444" spans="1:4" x14ac:dyDescent="0.3">
      <c r="A444">
        <v>6</v>
      </c>
      <c r="B444">
        <v>45</v>
      </c>
      <c r="C444">
        <v>14622</v>
      </c>
      <c r="D444" t="s">
        <v>276</v>
      </c>
    </row>
    <row r="445" spans="1:4" x14ac:dyDescent="0.3">
      <c r="A445">
        <v>6</v>
      </c>
      <c r="B445">
        <v>46</v>
      </c>
      <c r="C445">
        <v>14293</v>
      </c>
      <c r="D445" t="s">
        <v>276</v>
      </c>
    </row>
    <row r="446" spans="1:4" x14ac:dyDescent="0.3">
      <c r="A446">
        <v>6</v>
      </c>
      <c r="B446">
        <v>47</v>
      </c>
      <c r="C446">
        <v>13870</v>
      </c>
      <c r="D446" t="s">
        <v>276</v>
      </c>
    </row>
    <row r="447" spans="1:4" x14ac:dyDescent="0.3">
      <c r="A447">
        <v>6</v>
      </c>
      <c r="B447">
        <v>48</v>
      </c>
      <c r="C447">
        <v>13333</v>
      </c>
      <c r="D447" t="s">
        <v>276</v>
      </c>
    </row>
    <row r="448" spans="1:4" x14ac:dyDescent="0.3">
      <c r="A448">
        <v>6</v>
      </c>
      <c r="B448">
        <v>49</v>
      </c>
      <c r="C448">
        <v>13179</v>
      </c>
      <c r="D448" t="s">
        <v>276</v>
      </c>
    </row>
    <row r="449" spans="1:4" x14ac:dyDescent="0.3">
      <c r="A449">
        <v>6</v>
      </c>
      <c r="B449">
        <v>50</v>
      </c>
      <c r="C449">
        <v>13216</v>
      </c>
      <c r="D449" t="s">
        <v>276</v>
      </c>
    </row>
    <row r="450" spans="1:4" x14ac:dyDescent="0.3">
      <c r="A450">
        <v>6</v>
      </c>
      <c r="B450">
        <v>51</v>
      </c>
      <c r="C450">
        <v>13435</v>
      </c>
      <c r="D450" t="s">
        <v>276</v>
      </c>
    </row>
    <row r="451" spans="1:4" x14ac:dyDescent="0.3">
      <c r="A451">
        <v>6</v>
      </c>
      <c r="B451">
        <v>52</v>
      </c>
      <c r="C451">
        <v>13603</v>
      </c>
      <c r="D451" t="s">
        <v>276</v>
      </c>
    </row>
    <row r="452" spans="1:4" x14ac:dyDescent="0.3">
      <c r="A452">
        <v>6</v>
      </c>
      <c r="B452">
        <v>53</v>
      </c>
      <c r="C452">
        <v>13642</v>
      </c>
      <c r="D452" t="s">
        <v>276</v>
      </c>
    </row>
    <row r="453" spans="1:4" x14ac:dyDescent="0.3">
      <c r="A453">
        <v>6</v>
      </c>
      <c r="B453">
        <v>54</v>
      </c>
      <c r="C453">
        <v>13550</v>
      </c>
      <c r="D453" t="s">
        <v>276</v>
      </c>
    </row>
    <row r="454" spans="1:4" x14ac:dyDescent="0.3">
      <c r="A454">
        <v>6</v>
      </c>
      <c r="B454">
        <v>55</v>
      </c>
      <c r="C454">
        <v>13406</v>
      </c>
      <c r="D454" t="s">
        <v>276</v>
      </c>
    </row>
    <row r="455" spans="1:4" x14ac:dyDescent="0.3">
      <c r="A455">
        <v>6</v>
      </c>
      <c r="B455">
        <v>56</v>
      </c>
      <c r="C455">
        <v>13212</v>
      </c>
      <c r="D455" t="s">
        <v>276</v>
      </c>
    </row>
    <row r="456" spans="1:4" x14ac:dyDescent="0.3">
      <c r="A456">
        <v>6</v>
      </c>
      <c r="B456">
        <v>57</v>
      </c>
      <c r="C456">
        <v>12997</v>
      </c>
      <c r="D456" t="s">
        <v>276</v>
      </c>
    </row>
    <row r="457" spans="1:4" x14ac:dyDescent="0.3">
      <c r="A457">
        <v>6</v>
      </c>
      <c r="B457">
        <v>58</v>
      </c>
      <c r="C457">
        <v>12807</v>
      </c>
      <c r="D457" t="s">
        <v>276</v>
      </c>
    </row>
    <row r="458" spans="1:4" x14ac:dyDescent="0.3">
      <c r="A458">
        <v>6</v>
      </c>
      <c r="B458">
        <v>59</v>
      </c>
      <c r="C458">
        <v>12441</v>
      </c>
      <c r="D458" t="s">
        <v>276</v>
      </c>
    </row>
    <row r="459" spans="1:4" x14ac:dyDescent="0.3">
      <c r="A459">
        <v>6</v>
      </c>
      <c r="B459">
        <v>60</v>
      </c>
      <c r="C459">
        <v>12046</v>
      </c>
      <c r="D459" t="s">
        <v>7405</v>
      </c>
    </row>
    <row r="460" spans="1:4" x14ac:dyDescent="0.3">
      <c r="A460">
        <v>6</v>
      </c>
      <c r="B460">
        <v>61</v>
      </c>
      <c r="C460">
        <v>11682</v>
      </c>
      <c r="D460" t="s">
        <v>7405</v>
      </c>
    </row>
    <row r="461" spans="1:4" x14ac:dyDescent="0.3">
      <c r="A461">
        <v>6</v>
      </c>
      <c r="B461">
        <v>62</v>
      </c>
      <c r="C461">
        <v>11394</v>
      </c>
      <c r="D461" t="s">
        <v>7405</v>
      </c>
    </row>
    <row r="462" spans="1:4" x14ac:dyDescent="0.3">
      <c r="A462">
        <v>6</v>
      </c>
      <c r="B462">
        <v>63</v>
      </c>
      <c r="C462">
        <v>11091</v>
      </c>
      <c r="D462" t="s">
        <v>7405</v>
      </c>
    </row>
    <row r="463" spans="1:4" x14ac:dyDescent="0.3">
      <c r="A463">
        <v>6</v>
      </c>
      <c r="B463">
        <v>64</v>
      </c>
      <c r="C463">
        <v>10622</v>
      </c>
      <c r="D463" t="s">
        <v>7405</v>
      </c>
    </row>
    <row r="464" spans="1:4" x14ac:dyDescent="0.3">
      <c r="A464">
        <v>6</v>
      </c>
      <c r="B464">
        <v>65</v>
      </c>
      <c r="C464">
        <v>10210</v>
      </c>
      <c r="D464" t="s">
        <v>7405</v>
      </c>
    </row>
    <row r="465" spans="1:4" x14ac:dyDescent="0.3">
      <c r="A465">
        <v>6</v>
      </c>
      <c r="B465">
        <v>66</v>
      </c>
      <c r="C465">
        <v>9830</v>
      </c>
      <c r="D465" t="s">
        <v>7405</v>
      </c>
    </row>
    <row r="466" spans="1:4" x14ac:dyDescent="0.3">
      <c r="A466">
        <v>6</v>
      </c>
      <c r="B466">
        <v>67</v>
      </c>
      <c r="C466">
        <v>9465</v>
      </c>
      <c r="D466" t="s">
        <v>7405</v>
      </c>
    </row>
    <row r="467" spans="1:4" x14ac:dyDescent="0.3">
      <c r="A467">
        <v>6</v>
      </c>
      <c r="B467">
        <v>68</v>
      </c>
      <c r="C467">
        <v>9033</v>
      </c>
      <c r="D467" t="s">
        <v>7405</v>
      </c>
    </row>
    <row r="468" spans="1:4" x14ac:dyDescent="0.3">
      <c r="A468">
        <v>6</v>
      </c>
      <c r="B468">
        <v>69</v>
      </c>
      <c r="C468">
        <v>8540</v>
      </c>
      <c r="D468" t="s">
        <v>7405</v>
      </c>
    </row>
    <row r="469" spans="1:4" x14ac:dyDescent="0.3">
      <c r="A469">
        <v>6</v>
      </c>
      <c r="B469">
        <v>70</v>
      </c>
      <c r="C469">
        <v>8021</v>
      </c>
      <c r="D469" t="s">
        <v>7405</v>
      </c>
    </row>
    <row r="470" spans="1:4" x14ac:dyDescent="0.3">
      <c r="A470">
        <v>6</v>
      </c>
      <c r="B470">
        <v>71</v>
      </c>
      <c r="C470">
        <v>7474</v>
      </c>
      <c r="D470" t="s">
        <v>7405</v>
      </c>
    </row>
    <row r="471" spans="1:4" x14ac:dyDescent="0.3">
      <c r="A471">
        <v>6</v>
      </c>
      <c r="B471">
        <v>72</v>
      </c>
      <c r="C471">
        <v>6958</v>
      </c>
      <c r="D471" t="s">
        <v>7405</v>
      </c>
    </row>
    <row r="472" spans="1:4" x14ac:dyDescent="0.3">
      <c r="A472">
        <v>6</v>
      </c>
      <c r="B472">
        <v>73</v>
      </c>
      <c r="C472">
        <v>6519</v>
      </c>
      <c r="D472" t="s">
        <v>7405</v>
      </c>
    </row>
    <row r="473" spans="1:4" x14ac:dyDescent="0.3">
      <c r="A473">
        <v>6</v>
      </c>
      <c r="B473">
        <v>74</v>
      </c>
      <c r="C473">
        <v>6075</v>
      </c>
      <c r="D473" t="s">
        <v>7405</v>
      </c>
    </row>
    <row r="474" spans="1:4" x14ac:dyDescent="0.3">
      <c r="A474">
        <v>6</v>
      </c>
      <c r="B474">
        <v>75</v>
      </c>
      <c r="C474">
        <v>5641</v>
      </c>
      <c r="D474" t="s">
        <v>7405</v>
      </c>
    </row>
    <row r="475" spans="1:4" x14ac:dyDescent="0.3">
      <c r="A475">
        <v>6</v>
      </c>
      <c r="B475">
        <v>76</v>
      </c>
      <c r="C475">
        <v>5226</v>
      </c>
      <c r="D475" t="s">
        <v>7405</v>
      </c>
    </row>
    <row r="476" spans="1:4" x14ac:dyDescent="0.3">
      <c r="A476">
        <v>6</v>
      </c>
      <c r="B476">
        <v>77</v>
      </c>
      <c r="C476">
        <v>4830</v>
      </c>
      <c r="D476" t="s">
        <v>7405</v>
      </c>
    </row>
    <row r="477" spans="1:4" x14ac:dyDescent="0.3">
      <c r="A477">
        <v>6</v>
      </c>
      <c r="B477">
        <v>78</v>
      </c>
      <c r="C477">
        <v>4462</v>
      </c>
      <c r="D477" t="s">
        <v>7405</v>
      </c>
    </row>
    <row r="478" spans="1:4" x14ac:dyDescent="0.3">
      <c r="A478">
        <v>6</v>
      </c>
      <c r="B478">
        <v>79</v>
      </c>
      <c r="C478">
        <v>4139</v>
      </c>
      <c r="D478" t="s">
        <v>7405</v>
      </c>
    </row>
    <row r="479" spans="1:4" x14ac:dyDescent="0.3">
      <c r="A479">
        <v>6</v>
      </c>
      <c r="B479">
        <v>80</v>
      </c>
      <c r="C479">
        <v>3837</v>
      </c>
      <c r="D479" t="s">
        <v>7405</v>
      </c>
    </row>
    <row r="480" spans="1:4" x14ac:dyDescent="0.3">
      <c r="A480">
        <v>6</v>
      </c>
      <c r="B480">
        <v>81</v>
      </c>
      <c r="C480">
        <v>3529</v>
      </c>
      <c r="D480" t="s">
        <v>7405</v>
      </c>
    </row>
    <row r="481" spans="1:4" x14ac:dyDescent="0.3">
      <c r="A481">
        <v>6</v>
      </c>
      <c r="B481">
        <v>82</v>
      </c>
      <c r="C481">
        <v>3221</v>
      </c>
      <c r="D481" t="s">
        <v>7405</v>
      </c>
    </row>
    <row r="482" spans="1:4" x14ac:dyDescent="0.3">
      <c r="A482">
        <v>6</v>
      </c>
      <c r="B482">
        <v>83</v>
      </c>
      <c r="C482">
        <v>2918</v>
      </c>
      <c r="D482" t="s">
        <v>7405</v>
      </c>
    </row>
    <row r="483" spans="1:4" x14ac:dyDescent="0.3">
      <c r="A483">
        <v>6</v>
      </c>
      <c r="B483">
        <v>84</v>
      </c>
      <c r="C483">
        <v>2619</v>
      </c>
      <c r="D483" t="s">
        <v>7405</v>
      </c>
    </row>
    <row r="484" spans="1:4" x14ac:dyDescent="0.3">
      <c r="A484">
        <v>6</v>
      </c>
      <c r="B484">
        <v>85</v>
      </c>
      <c r="C484">
        <v>2345</v>
      </c>
      <c r="D484" t="s">
        <v>7405</v>
      </c>
    </row>
    <row r="485" spans="1:4" x14ac:dyDescent="0.3">
      <c r="A485">
        <v>6</v>
      </c>
      <c r="B485">
        <v>86</v>
      </c>
      <c r="C485">
        <v>2094</v>
      </c>
      <c r="D485" t="s">
        <v>7405</v>
      </c>
    </row>
    <row r="486" spans="1:4" x14ac:dyDescent="0.3">
      <c r="A486">
        <v>6</v>
      </c>
      <c r="B486">
        <v>87</v>
      </c>
      <c r="C486">
        <v>1863</v>
      </c>
      <c r="D486" t="s">
        <v>7405</v>
      </c>
    </row>
    <row r="487" spans="1:4" x14ac:dyDescent="0.3">
      <c r="A487">
        <v>6</v>
      </c>
      <c r="B487">
        <v>88</v>
      </c>
      <c r="C487">
        <v>1640</v>
      </c>
      <c r="D487" t="s">
        <v>7405</v>
      </c>
    </row>
    <row r="488" spans="1:4" x14ac:dyDescent="0.3">
      <c r="A488">
        <v>6</v>
      </c>
      <c r="B488">
        <v>89</v>
      </c>
      <c r="C488">
        <v>1437</v>
      </c>
      <c r="D488" t="s">
        <v>7405</v>
      </c>
    </row>
    <row r="489" spans="1:4" x14ac:dyDescent="0.3">
      <c r="A489">
        <v>6</v>
      </c>
      <c r="B489">
        <v>90</v>
      </c>
      <c r="C489">
        <v>1226</v>
      </c>
      <c r="D489" t="s">
        <v>7405</v>
      </c>
    </row>
    <row r="490" spans="1:4" x14ac:dyDescent="0.3">
      <c r="A490">
        <v>6</v>
      </c>
      <c r="B490">
        <v>91</v>
      </c>
      <c r="C490">
        <v>1051</v>
      </c>
      <c r="D490" t="s">
        <v>7405</v>
      </c>
    </row>
    <row r="491" spans="1:4" x14ac:dyDescent="0.3">
      <c r="A491">
        <v>6</v>
      </c>
      <c r="B491">
        <v>92</v>
      </c>
      <c r="C491">
        <v>867</v>
      </c>
      <c r="D491" t="s">
        <v>7405</v>
      </c>
    </row>
    <row r="492" spans="1:4" x14ac:dyDescent="0.3">
      <c r="A492">
        <v>6</v>
      </c>
      <c r="B492">
        <v>93</v>
      </c>
      <c r="C492">
        <v>694</v>
      </c>
      <c r="D492" t="s">
        <v>7405</v>
      </c>
    </row>
    <row r="493" spans="1:4" x14ac:dyDescent="0.3">
      <c r="A493">
        <v>6</v>
      </c>
      <c r="B493">
        <v>94</v>
      </c>
      <c r="C493">
        <v>542</v>
      </c>
      <c r="D493" t="s">
        <v>7405</v>
      </c>
    </row>
    <row r="494" spans="1:4" x14ac:dyDescent="0.3">
      <c r="A494">
        <v>6</v>
      </c>
      <c r="B494">
        <v>95</v>
      </c>
      <c r="C494">
        <v>410</v>
      </c>
      <c r="D494" t="s">
        <v>7405</v>
      </c>
    </row>
    <row r="495" spans="1:4" x14ac:dyDescent="0.3">
      <c r="A495">
        <v>6</v>
      </c>
      <c r="B495">
        <v>96</v>
      </c>
      <c r="C495">
        <v>298</v>
      </c>
      <c r="D495" t="s">
        <v>7405</v>
      </c>
    </row>
    <row r="496" spans="1:4" x14ac:dyDescent="0.3">
      <c r="A496">
        <v>6</v>
      </c>
      <c r="B496">
        <v>97</v>
      </c>
      <c r="C496">
        <v>215</v>
      </c>
      <c r="D496" t="s">
        <v>7405</v>
      </c>
    </row>
    <row r="497" spans="1:4" x14ac:dyDescent="0.3">
      <c r="A497">
        <v>6</v>
      </c>
      <c r="B497">
        <v>98</v>
      </c>
      <c r="C497">
        <v>150</v>
      </c>
      <c r="D497" t="s">
        <v>7405</v>
      </c>
    </row>
    <row r="498" spans="1:4" x14ac:dyDescent="0.3">
      <c r="A498">
        <v>6</v>
      </c>
      <c r="B498">
        <v>99</v>
      </c>
      <c r="C498">
        <v>102</v>
      </c>
      <c r="D498" t="s">
        <v>7405</v>
      </c>
    </row>
    <row r="499" spans="1:4" x14ac:dyDescent="0.3">
      <c r="A499">
        <v>6</v>
      </c>
      <c r="B499">
        <v>100</v>
      </c>
      <c r="C499">
        <v>206</v>
      </c>
      <c r="D499" t="s">
        <v>7405</v>
      </c>
    </row>
    <row r="500" spans="1:4" x14ac:dyDescent="0.3">
      <c r="A500">
        <v>7</v>
      </c>
      <c r="B500">
        <v>18</v>
      </c>
      <c r="C500">
        <v>14399</v>
      </c>
      <c r="D500" t="s">
        <v>7406</v>
      </c>
    </row>
    <row r="501" spans="1:4" x14ac:dyDescent="0.3">
      <c r="A501">
        <v>7</v>
      </c>
      <c r="B501">
        <v>19</v>
      </c>
      <c r="C501">
        <v>14831</v>
      </c>
      <c r="D501" t="s">
        <v>7406</v>
      </c>
    </row>
    <row r="502" spans="1:4" x14ac:dyDescent="0.3">
      <c r="A502">
        <v>7</v>
      </c>
      <c r="B502">
        <v>20</v>
      </c>
      <c r="C502">
        <v>14985</v>
      </c>
      <c r="D502" t="s">
        <v>7406</v>
      </c>
    </row>
    <row r="503" spans="1:4" x14ac:dyDescent="0.3">
      <c r="A503">
        <v>7</v>
      </c>
      <c r="B503">
        <v>21</v>
      </c>
      <c r="C503">
        <v>14922</v>
      </c>
      <c r="D503" t="s">
        <v>7406</v>
      </c>
    </row>
    <row r="504" spans="1:4" x14ac:dyDescent="0.3">
      <c r="A504">
        <v>7</v>
      </c>
      <c r="B504">
        <v>22</v>
      </c>
      <c r="C504">
        <v>14940</v>
      </c>
      <c r="D504" t="s">
        <v>7406</v>
      </c>
    </row>
    <row r="505" spans="1:4" x14ac:dyDescent="0.3">
      <c r="A505">
        <v>7</v>
      </c>
      <c r="B505">
        <v>23</v>
      </c>
      <c r="C505">
        <v>14824</v>
      </c>
      <c r="D505" t="s">
        <v>7406</v>
      </c>
    </row>
    <row r="506" spans="1:4" x14ac:dyDescent="0.3">
      <c r="A506">
        <v>7</v>
      </c>
      <c r="B506">
        <v>24</v>
      </c>
      <c r="C506">
        <v>15016</v>
      </c>
      <c r="D506" t="s">
        <v>7406</v>
      </c>
    </row>
    <row r="507" spans="1:4" x14ac:dyDescent="0.3">
      <c r="A507">
        <v>7</v>
      </c>
      <c r="B507">
        <v>25</v>
      </c>
      <c r="C507">
        <v>15429</v>
      </c>
      <c r="D507" t="s">
        <v>7406</v>
      </c>
    </row>
    <row r="508" spans="1:4" x14ac:dyDescent="0.3">
      <c r="A508">
        <v>7</v>
      </c>
      <c r="B508">
        <v>26</v>
      </c>
      <c r="C508">
        <v>15950</v>
      </c>
      <c r="D508" t="s">
        <v>7406</v>
      </c>
    </row>
    <row r="509" spans="1:4" x14ac:dyDescent="0.3">
      <c r="A509">
        <v>7</v>
      </c>
      <c r="B509">
        <v>27</v>
      </c>
      <c r="C509">
        <v>16425</v>
      </c>
      <c r="D509" t="s">
        <v>7406</v>
      </c>
    </row>
    <row r="510" spans="1:4" x14ac:dyDescent="0.3">
      <c r="A510">
        <v>7</v>
      </c>
      <c r="B510">
        <v>28</v>
      </c>
      <c r="C510">
        <v>16660</v>
      </c>
      <c r="D510" t="s">
        <v>7406</v>
      </c>
    </row>
    <row r="511" spans="1:4" x14ac:dyDescent="0.3">
      <c r="A511">
        <v>7</v>
      </c>
      <c r="B511">
        <v>29</v>
      </c>
      <c r="C511">
        <v>17238</v>
      </c>
      <c r="D511" t="s">
        <v>7406</v>
      </c>
    </row>
    <row r="512" spans="1:4" x14ac:dyDescent="0.3">
      <c r="A512">
        <v>7</v>
      </c>
      <c r="B512">
        <v>30</v>
      </c>
      <c r="C512">
        <v>17794</v>
      </c>
      <c r="D512" t="s">
        <v>276</v>
      </c>
    </row>
    <row r="513" spans="1:4" x14ac:dyDescent="0.3">
      <c r="A513">
        <v>7</v>
      </c>
      <c r="B513">
        <v>31</v>
      </c>
      <c r="C513">
        <v>17454</v>
      </c>
      <c r="D513" t="s">
        <v>276</v>
      </c>
    </row>
    <row r="514" spans="1:4" x14ac:dyDescent="0.3">
      <c r="A514">
        <v>7</v>
      </c>
      <c r="B514">
        <v>32</v>
      </c>
      <c r="C514">
        <v>17342</v>
      </c>
      <c r="D514" t="s">
        <v>276</v>
      </c>
    </row>
    <row r="515" spans="1:4" x14ac:dyDescent="0.3">
      <c r="A515">
        <v>7</v>
      </c>
      <c r="B515">
        <v>33</v>
      </c>
      <c r="C515">
        <v>16440</v>
      </c>
      <c r="D515" t="s">
        <v>276</v>
      </c>
    </row>
    <row r="516" spans="1:4" x14ac:dyDescent="0.3">
      <c r="A516">
        <v>7</v>
      </c>
      <c r="B516">
        <v>34</v>
      </c>
      <c r="C516">
        <v>15794</v>
      </c>
      <c r="D516" t="s">
        <v>276</v>
      </c>
    </row>
    <row r="517" spans="1:4" x14ac:dyDescent="0.3">
      <c r="A517">
        <v>7</v>
      </c>
      <c r="B517">
        <v>35</v>
      </c>
      <c r="C517">
        <v>15273</v>
      </c>
      <c r="D517" t="s">
        <v>276</v>
      </c>
    </row>
    <row r="518" spans="1:4" x14ac:dyDescent="0.3">
      <c r="A518">
        <v>7</v>
      </c>
      <c r="B518">
        <v>36</v>
      </c>
      <c r="C518">
        <v>15158</v>
      </c>
      <c r="D518" t="s">
        <v>276</v>
      </c>
    </row>
    <row r="519" spans="1:4" x14ac:dyDescent="0.3">
      <c r="A519">
        <v>7</v>
      </c>
      <c r="B519">
        <v>37</v>
      </c>
      <c r="C519">
        <v>15237</v>
      </c>
      <c r="D519" t="s">
        <v>276</v>
      </c>
    </row>
    <row r="520" spans="1:4" x14ac:dyDescent="0.3">
      <c r="A520">
        <v>7</v>
      </c>
      <c r="B520">
        <v>38</v>
      </c>
      <c r="C520">
        <v>15727</v>
      </c>
      <c r="D520" t="s">
        <v>276</v>
      </c>
    </row>
    <row r="521" spans="1:4" x14ac:dyDescent="0.3">
      <c r="A521">
        <v>7</v>
      </c>
      <c r="B521">
        <v>39</v>
      </c>
      <c r="C521">
        <v>15823</v>
      </c>
      <c r="D521" t="s">
        <v>276</v>
      </c>
    </row>
    <row r="522" spans="1:4" x14ac:dyDescent="0.3">
      <c r="A522">
        <v>7</v>
      </c>
      <c r="B522">
        <v>40</v>
      </c>
      <c r="C522">
        <v>15684</v>
      </c>
      <c r="D522" t="s">
        <v>276</v>
      </c>
    </row>
    <row r="523" spans="1:4" x14ac:dyDescent="0.3">
      <c r="A523">
        <v>7</v>
      </c>
      <c r="B523">
        <v>41</v>
      </c>
      <c r="C523">
        <v>15517</v>
      </c>
      <c r="D523" t="s">
        <v>276</v>
      </c>
    </row>
    <row r="524" spans="1:4" x14ac:dyDescent="0.3">
      <c r="A524">
        <v>7</v>
      </c>
      <c r="B524">
        <v>42</v>
      </c>
      <c r="C524">
        <v>15478</v>
      </c>
      <c r="D524" t="s">
        <v>276</v>
      </c>
    </row>
    <row r="525" spans="1:4" x14ac:dyDescent="0.3">
      <c r="A525">
        <v>7</v>
      </c>
      <c r="B525">
        <v>43</v>
      </c>
      <c r="C525">
        <v>15679</v>
      </c>
      <c r="D525" t="s">
        <v>276</v>
      </c>
    </row>
    <row r="526" spans="1:4" x14ac:dyDescent="0.3">
      <c r="A526">
        <v>7</v>
      </c>
      <c r="B526">
        <v>44</v>
      </c>
      <c r="C526">
        <v>16162</v>
      </c>
      <c r="D526" t="s">
        <v>276</v>
      </c>
    </row>
    <row r="527" spans="1:4" x14ac:dyDescent="0.3">
      <c r="A527">
        <v>7</v>
      </c>
      <c r="B527">
        <v>45</v>
      </c>
      <c r="C527">
        <v>16152</v>
      </c>
      <c r="D527" t="s">
        <v>276</v>
      </c>
    </row>
    <row r="528" spans="1:4" x14ac:dyDescent="0.3">
      <c r="A528">
        <v>7</v>
      </c>
      <c r="B528">
        <v>46</v>
      </c>
      <c r="C528">
        <v>15884</v>
      </c>
      <c r="D528" t="s">
        <v>276</v>
      </c>
    </row>
    <row r="529" spans="1:4" x14ac:dyDescent="0.3">
      <c r="A529">
        <v>7</v>
      </c>
      <c r="B529">
        <v>47</v>
      </c>
      <c r="C529">
        <v>15455</v>
      </c>
      <c r="D529" t="s">
        <v>276</v>
      </c>
    </row>
    <row r="530" spans="1:4" x14ac:dyDescent="0.3">
      <c r="A530">
        <v>7</v>
      </c>
      <c r="B530">
        <v>48</v>
      </c>
      <c r="C530">
        <v>14793</v>
      </c>
      <c r="D530" t="s">
        <v>276</v>
      </c>
    </row>
    <row r="531" spans="1:4" x14ac:dyDescent="0.3">
      <c r="A531">
        <v>7</v>
      </c>
      <c r="B531">
        <v>49</v>
      </c>
      <c r="C531">
        <v>14534</v>
      </c>
      <c r="D531" t="s">
        <v>276</v>
      </c>
    </row>
    <row r="532" spans="1:4" x14ac:dyDescent="0.3">
      <c r="A532">
        <v>7</v>
      </c>
      <c r="B532">
        <v>50</v>
      </c>
      <c r="C532">
        <v>14532</v>
      </c>
      <c r="D532" t="s">
        <v>276</v>
      </c>
    </row>
    <row r="533" spans="1:4" x14ac:dyDescent="0.3">
      <c r="A533">
        <v>7</v>
      </c>
      <c r="B533">
        <v>51</v>
      </c>
      <c r="C533">
        <v>14848</v>
      </c>
      <c r="D533" t="s">
        <v>276</v>
      </c>
    </row>
    <row r="534" spans="1:4" x14ac:dyDescent="0.3">
      <c r="A534">
        <v>7</v>
      </c>
      <c r="B534">
        <v>52</v>
      </c>
      <c r="C534">
        <v>15192</v>
      </c>
      <c r="D534" t="s">
        <v>276</v>
      </c>
    </row>
    <row r="535" spans="1:4" x14ac:dyDescent="0.3">
      <c r="A535">
        <v>7</v>
      </c>
      <c r="B535">
        <v>53</v>
      </c>
      <c r="C535">
        <v>15477</v>
      </c>
      <c r="D535" t="s">
        <v>276</v>
      </c>
    </row>
    <row r="536" spans="1:4" x14ac:dyDescent="0.3">
      <c r="A536">
        <v>7</v>
      </c>
      <c r="B536">
        <v>54</v>
      </c>
      <c r="C536">
        <v>15428</v>
      </c>
      <c r="D536" t="s">
        <v>276</v>
      </c>
    </row>
    <row r="537" spans="1:4" x14ac:dyDescent="0.3">
      <c r="A537">
        <v>7</v>
      </c>
      <c r="B537">
        <v>55</v>
      </c>
      <c r="C537">
        <v>15298</v>
      </c>
      <c r="D537" t="s">
        <v>276</v>
      </c>
    </row>
    <row r="538" spans="1:4" x14ac:dyDescent="0.3">
      <c r="A538">
        <v>7</v>
      </c>
      <c r="B538">
        <v>56</v>
      </c>
      <c r="C538">
        <v>15131</v>
      </c>
      <c r="D538" t="s">
        <v>276</v>
      </c>
    </row>
    <row r="539" spans="1:4" x14ac:dyDescent="0.3">
      <c r="A539">
        <v>7</v>
      </c>
      <c r="B539">
        <v>57</v>
      </c>
      <c r="C539">
        <v>14861</v>
      </c>
      <c r="D539" t="s">
        <v>276</v>
      </c>
    </row>
    <row r="540" spans="1:4" x14ac:dyDescent="0.3">
      <c r="A540">
        <v>7</v>
      </c>
      <c r="B540">
        <v>58</v>
      </c>
      <c r="C540">
        <v>14571</v>
      </c>
      <c r="D540" t="s">
        <v>276</v>
      </c>
    </row>
    <row r="541" spans="1:4" x14ac:dyDescent="0.3">
      <c r="A541">
        <v>7</v>
      </c>
      <c r="B541">
        <v>59</v>
      </c>
      <c r="C541">
        <v>14138</v>
      </c>
      <c r="D541" t="s">
        <v>276</v>
      </c>
    </row>
    <row r="542" spans="1:4" x14ac:dyDescent="0.3">
      <c r="A542">
        <v>7</v>
      </c>
      <c r="B542">
        <v>60</v>
      </c>
      <c r="C542">
        <v>13649</v>
      </c>
      <c r="D542" t="s">
        <v>7405</v>
      </c>
    </row>
    <row r="543" spans="1:4" x14ac:dyDescent="0.3">
      <c r="A543">
        <v>7</v>
      </c>
      <c r="B543">
        <v>61</v>
      </c>
      <c r="C543">
        <v>13196</v>
      </c>
      <c r="D543" t="s">
        <v>7405</v>
      </c>
    </row>
    <row r="544" spans="1:4" x14ac:dyDescent="0.3">
      <c r="A544">
        <v>7</v>
      </c>
      <c r="B544">
        <v>62</v>
      </c>
      <c r="C544">
        <v>12853</v>
      </c>
      <c r="D544" t="s">
        <v>7405</v>
      </c>
    </row>
    <row r="545" spans="1:4" x14ac:dyDescent="0.3">
      <c r="A545">
        <v>7</v>
      </c>
      <c r="B545">
        <v>63</v>
      </c>
      <c r="C545">
        <v>12387</v>
      </c>
      <c r="D545" t="s">
        <v>7405</v>
      </c>
    </row>
    <row r="546" spans="1:4" x14ac:dyDescent="0.3">
      <c r="A546">
        <v>7</v>
      </c>
      <c r="B546">
        <v>64</v>
      </c>
      <c r="C546">
        <v>12142</v>
      </c>
      <c r="D546" t="s">
        <v>7405</v>
      </c>
    </row>
    <row r="547" spans="1:4" x14ac:dyDescent="0.3">
      <c r="A547">
        <v>7</v>
      </c>
      <c r="B547">
        <v>65</v>
      </c>
      <c r="C547">
        <v>11883</v>
      </c>
      <c r="D547" t="s">
        <v>7405</v>
      </c>
    </row>
    <row r="548" spans="1:4" x14ac:dyDescent="0.3">
      <c r="A548">
        <v>7</v>
      </c>
      <c r="B548">
        <v>66</v>
      </c>
      <c r="C548">
        <v>11675</v>
      </c>
      <c r="D548" t="s">
        <v>7405</v>
      </c>
    </row>
    <row r="549" spans="1:4" x14ac:dyDescent="0.3">
      <c r="A549">
        <v>7</v>
      </c>
      <c r="B549">
        <v>67</v>
      </c>
      <c r="C549">
        <v>11247</v>
      </c>
      <c r="D549" t="s">
        <v>7405</v>
      </c>
    </row>
    <row r="550" spans="1:4" x14ac:dyDescent="0.3">
      <c r="A550">
        <v>7</v>
      </c>
      <c r="B550">
        <v>68</v>
      </c>
      <c r="C550">
        <v>10713</v>
      </c>
      <c r="D550" t="s">
        <v>7405</v>
      </c>
    </row>
    <row r="551" spans="1:4" x14ac:dyDescent="0.3">
      <c r="A551">
        <v>7</v>
      </c>
      <c r="B551">
        <v>69</v>
      </c>
      <c r="C551">
        <v>10180</v>
      </c>
      <c r="D551" t="s">
        <v>7405</v>
      </c>
    </row>
    <row r="552" spans="1:4" x14ac:dyDescent="0.3">
      <c r="A552">
        <v>7</v>
      </c>
      <c r="B552">
        <v>70</v>
      </c>
      <c r="C552">
        <v>9686</v>
      </c>
      <c r="D552" t="s">
        <v>7405</v>
      </c>
    </row>
    <row r="553" spans="1:4" x14ac:dyDescent="0.3">
      <c r="A553">
        <v>7</v>
      </c>
      <c r="B553">
        <v>71</v>
      </c>
      <c r="C553">
        <v>8629</v>
      </c>
      <c r="D553" t="s">
        <v>7405</v>
      </c>
    </row>
    <row r="554" spans="1:4" x14ac:dyDescent="0.3">
      <c r="A554">
        <v>7</v>
      </c>
      <c r="B554">
        <v>72</v>
      </c>
      <c r="C554">
        <v>8081</v>
      </c>
      <c r="D554" t="s">
        <v>7405</v>
      </c>
    </row>
    <row r="555" spans="1:4" x14ac:dyDescent="0.3">
      <c r="A555">
        <v>7</v>
      </c>
      <c r="B555">
        <v>73</v>
      </c>
      <c r="C555">
        <v>7597</v>
      </c>
      <c r="D555" t="s">
        <v>7405</v>
      </c>
    </row>
    <row r="556" spans="1:4" x14ac:dyDescent="0.3">
      <c r="A556">
        <v>7</v>
      </c>
      <c r="B556">
        <v>74</v>
      </c>
      <c r="C556">
        <v>7175</v>
      </c>
      <c r="D556" t="s">
        <v>7405</v>
      </c>
    </row>
    <row r="557" spans="1:4" x14ac:dyDescent="0.3">
      <c r="A557">
        <v>7</v>
      </c>
      <c r="B557">
        <v>75</v>
      </c>
      <c r="C557">
        <v>6635</v>
      </c>
      <c r="D557" t="s">
        <v>7405</v>
      </c>
    </row>
    <row r="558" spans="1:4" x14ac:dyDescent="0.3">
      <c r="A558">
        <v>7</v>
      </c>
      <c r="B558">
        <v>76</v>
      </c>
      <c r="C558">
        <v>6142</v>
      </c>
      <c r="D558" t="s">
        <v>7405</v>
      </c>
    </row>
    <row r="559" spans="1:4" x14ac:dyDescent="0.3">
      <c r="A559">
        <v>7</v>
      </c>
      <c r="B559">
        <v>77</v>
      </c>
      <c r="C559">
        <v>5690</v>
      </c>
      <c r="D559" t="s">
        <v>7405</v>
      </c>
    </row>
    <row r="560" spans="1:4" x14ac:dyDescent="0.3">
      <c r="A560">
        <v>7</v>
      </c>
      <c r="B560">
        <v>78</v>
      </c>
      <c r="C560">
        <v>5267</v>
      </c>
      <c r="D560" t="s">
        <v>7405</v>
      </c>
    </row>
    <row r="561" spans="1:4" x14ac:dyDescent="0.3">
      <c r="A561">
        <v>7</v>
      </c>
      <c r="B561">
        <v>79</v>
      </c>
      <c r="C561">
        <v>4852</v>
      </c>
      <c r="D561" t="s">
        <v>7405</v>
      </c>
    </row>
    <row r="562" spans="1:4" x14ac:dyDescent="0.3">
      <c r="A562">
        <v>7</v>
      </c>
      <c r="B562">
        <v>80</v>
      </c>
      <c r="C562">
        <v>4516</v>
      </c>
      <c r="D562" t="s">
        <v>7405</v>
      </c>
    </row>
    <row r="563" spans="1:4" x14ac:dyDescent="0.3">
      <c r="A563">
        <v>7</v>
      </c>
      <c r="B563">
        <v>81</v>
      </c>
      <c r="C563">
        <v>4184</v>
      </c>
      <c r="D563" t="s">
        <v>7405</v>
      </c>
    </row>
    <row r="564" spans="1:4" x14ac:dyDescent="0.3">
      <c r="A564">
        <v>7</v>
      </c>
      <c r="B564">
        <v>82</v>
      </c>
      <c r="C564">
        <v>3798</v>
      </c>
      <c r="D564" t="s">
        <v>7405</v>
      </c>
    </row>
    <row r="565" spans="1:4" x14ac:dyDescent="0.3">
      <c r="A565">
        <v>7</v>
      </c>
      <c r="B565">
        <v>83</v>
      </c>
      <c r="C565">
        <v>3384</v>
      </c>
      <c r="D565" t="s">
        <v>7405</v>
      </c>
    </row>
    <row r="566" spans="1:4" x14ac:dyDescent="0.3">
      <c r="A566">
        <v>7</v>
      </c>
      <c r="B566">
        <v>84</v>
      </c>
      <c r="C566">
        <v>2963</v>
      </c>
      <c r="D566" t="s">
        <v>7405</v>
      </c>
    </row>
    <row r="567" spans="1:4" x14ac:dyDescent="0.3">
      <c r="A567">
        <v>7</v>
      </c>
      <c r="B567">
        <v>85</v>
      </c>
      <c r="C567">
        <v>2627</v>
      </c>
      <c r="D567" t="s">
        <v>7405</v>
      </c>
    </row>
    <row r="568" spans="1:4" x14ac:dyDescent="0.3">
      <c r="A568">
        <v>7</v>
      </c>
      <c r="B568">
        <v>86</v>
      </c>
      <c r="C568">
        <v>2316</v>
      </c>
      <c r="D568" t="s">
        <v>7405</v>
      </c>
    </row>
    <row r="569" spans="1:4" x14ac:dyDescent="0.3">
      <c r="A569">
        <v>7</v>
      </c>
      <c r="B569">
        <v>87</v>
      </c>
      <c r="C569">
        <v>2056</v>
      </c>
      <c r="D569" t="s">
        <v>7405</v>
      </c>
    </row>
    <row r="570" spans="1:4" x14ac:dyDescent="0.3">
      <c r="A570">
        <v>7</v>
      </c>
      <c r="B570">
        <v>88</v>
      </c>
      <c r="C570">
        <v>1835</v>
      </c>
      <c r="D570" t="s">
        <v>7405</v>
      </c>
    </row>
    <row r="571" spans="1:4" x14ac:dyDescent="0.3">
      <c r="A571">
        <v>7</v>
      </c>
      <c r="B571">
        <v>89</v>
      </c>
      <c r="C571">
        <v>1612</v>
      </c>
      <c r="D571" t="s">
        <v>7405</v>
      </c>
    </row>
    <row r="572" spans="1:4" x14ac:dyDescent="0.3">
      <c r="A572">
        <v>7</v>
      </c>
      <c r="B572">
        <v>90</v>
      </c>
      <c r="C572">
        <v>1391</v>
      </c>
      <c r="D572" t="s">
        <v>7405</v>
      </c>
    </row>
    <row r="573" spans="1:4" x14ac:dyDescent="0.3">
      <c r="A573">
        <v>7</v>
      </c>
      <c r="B573">
        <v>91</v>
      </c>
      <c r="C573">
        <v>1193</v>
      </c>
      <c r="D573" t="s">
        <v>7405</v>
      </c>
    </row>
    <row r="574" spans="1:4" x14ac:dyDescent="0.3">
      <c r="A574">
        <v>7</v>
      </c>
      <c r="B574">
        <v>92</v>
      </c>
      <c r="C574">
        <v>989</v>
      </c>
      <c r="D574" t="s">
        <v>7405</v>
      </c>
    </row>
    <row r="575" spans="1:4" x14ac:dyDescent="0.3">
      <c r="A575">
        <v>7</v>
      </c>
      <c r="B575">
        <v>93</v>
      </c>
      <c r="C575">
        <v>796</v>
      </c>
      <c r="D575" t="s">
        <v>7405</v>
      </c>
    </row>
    <row r="576" spans="1:4" x14ac:dyDescent="0.3">
      <c r="A576">
        <v>7</v>
      </c>
      <c r="B576">
        <v>94</v>
      </c>
      <c r="C576">
        <v>617</v>
      </c>
      <c r="D576" t="s">
        <v>7405</v>
      </c>
    </row>
    <row r="577" spans="1:4" x14ac:dyDescent="0.3">
      <c r="A577">
        <v>7</v>
      </c>
      <c r="B577">
        <v>95</v>
      </c>
      <c r="C577">
        <v>470</v>
      </c>
      <c r="D577" t="s">
        <v>7405</v>
      </c>
    </row>
    <row r="578" spans="1:4" x14ac:dyDescent="0.3">
      <c r="A578">
        <v>7</v>
      </c>
      <c r="B578">
        <v>96</v>
      </c>
      <c r="C578">
        <v>351</v>
      </c>
      <c r="D578" t="s">
        <v>7405</v>
      </c>
    </row>
    <row r="579" spans="1:4" x14ac:dyDescent="0.3">
      <c r="A579">
        <v>7</v>
      </c>
      <c r="B579">
        <v>97</v>
      </c>
      <c r="C579">
        <v>255</v>
      </c>
      <c r="D579" t="s">
        <v>7405</v>
      </c>
    </row>
    <row r="580" spans="1:4" x14ac:dyDescent="0.3">
      <c r="A580">
        <v>7</v>
      </c>
      <c r="B580">
        <v>98</v>
      </c>
      <c r="C580">
        <v>179</v>
      </c>
      <c r="D580" t="s">
        <v>7405</v>
      </c>
    </row>
    <row r="581" spans="1:4" x14ac:dyDescent="0.3">
      <c r="A581">
        <v>7</v>
      </c>
      <c r="B581">
        <v>99</v>
      </c>
      <c r="C581">
        <v>124</v>
      </c>
      <c r="D581" t="s">
        <v>7405</v>
      </c>
    </row>
    <row r="582" spans="1:4" x14ac:dyDescent="0.3">
      <c r="A582">
        <v>7</v>
      </c>
      <c r="B582">
        <v>100</v>
      </c>
      <c r="C582">
        <v>241</v>
      </c>
      <c r="D582" t="s">
        <v>7405</v>
      </c>
    </row>
    <row r="583" spans="1:4" x14ac:dyDescent="0.3">
      <c r="A583">
        <v>8</v>
      </c>
      <c r="B583">
        <v>18</v>
      </c>
      <c r="C583">
        <v>22481</v>
      </c>
      <c r="D583" t="s">
        <v>7406</v>
      </c>
    </row>
    <row r="584" spans="1:4" x14ac:dyDescent="0.3">
      <c r="A584">
        <v>8</v>
      </c>
      <c r="B584">
        <v>19</v>
      </c>
      <c r="C584">
        <v>23394</v>
      </c>
      <c r="D584" t="s">
        <v>7406</v>
      </c>
    </row>
    <row r="585" spans="1:4" x14ac:dyDescent="0.3">
      <c r="A585">
        <v>8</v>
      </c>
      <c r="B585">
        <v>20</v>
      </c>
      <c r="C585">
        <v>23796</v>
      </c>
      <c r="D585" t="s">
        <v>7406</v>
      </c>
    </row>
    <row r="586" spans="1:4" x14ac:dyDescent="0.3">
      <c r="A586">
        <v>8</v>
      </c>
      <c r="B586">
        <v>21</v>
      </c>
      <c r="C586">
        <v>24038</v>
      </c>
      <c r="D586" t="s">
        <v>7406</v>
      </c>
    </row>
    <row r="587" spans="1:4" x14ac:dyDescent="0.3">
      <c r="A587">
        <v>8</v>
      </c>
      <c r="B587">
        <v>22</v>
      </c>
      <c r="C587">
        <v>24456</v>
      </c>
      <c r="D587" t="s">
        <v>7406</v>
      </c>
    </row>
    <row r="588" spans="1:4" x14ac:dyDescent="0.3">
      <c r="A588">
        <v>8</v>
      </c>
      <c r="B588">
        <v>23</v>
      </c>
      <c r="C588">
        <v>24554</v>
      </c>
      <c r="D588" t="s">
        <v>7406</v>
      </c>
    </row>
    <row r="589" spans="1:4" x14ac:dyDescent="0.3">
      <c r="A589">
        <v>8</v>
      </c>
      <c r="B589">
        <v>24</v>
      </c>
      <c r="C589">
        <v>24564</v>
      </c>
      <c r="D589" t="s">
        <v>7406</v>
      </c>
    </row>
    <row r="590" spans="1:4" x14ac:dyDescent="0.3">
      <c r="A590">
        <v>8</v>
      </c>
      <c r="B590">
        <v>25</v>
      </c>
      <c r="C590">
        <v>24651</v>
      </c>
      <c r="D590" t="s">
        <v>7406</v>
      </c>
    </row>
    <row r="591" spans="1:4" x14ac:dyDescent="0.3">
      <c r="A591">
        <v>8</v>
      </c>
      <c r="B591">
        <v>26</v>
      </c>
      <c r="C591">
        <v>24973</v>
      </c>
      <c r="D591" t="s">
        <v>7406</v>
      </c>
    </row>
    <row r="592" spans="1:4" x14ac:dyDescent="0.3">
      <c r="A592">
        <v>8</v>
      </c>
      <c r="B592">
        <v>27</v>
      </c>
      <c r="C592">
        <v>25457</v>
      </c>
      <c r="D592" t="s">
        <v>7406</v>
      </c>
    </row>
    <row r="593" spans="1:4" x14ac:dyDescent="0.3">
      <c r="A593">
        <v>8</v>
      </c>
      <c r="B593">
        <v>28</v>
      </c>
      <c r="C593">
        <v>25717</v>
      </c>
      <c r="D593" t="s">
        <v>7406</v>
      </c>
    </row>
    <row r="594" spans="1:4" x14ac:dyDescent="0.3">
      <c r="A594">
        <v>8</v>
      </c>
      <c r="B594">
        <v>29</v>
      </c>
      <c r="C594">
        <v>26427</v>
      </c>
      <c r="D594" t="s">
        <v>7406</v>
      </c>
    </row>
    <row r="595" spans="1:4" x14ac:dyDescent="0.3">
      <c r="A595">
        <v>8</v>
      </c>
      <c r="B595">
        <v>30</v>
      </c>
      <c r="C595">
        <v>27089</v>
      </c>
      <c r="D595" t="s">
        <v>276</v>
      </c>
    </row>
    <row r="596" spans="1:4" x14ac:dyDescent="0.3">
      <c r="A596">
        <v>8</v>
      </c>
      <c r="B596">
        <v>31</v>
      </c>
      <c r="C596">
        <v>26403</v>
      </c>
      <c r="D596" t="s">
        <v>276</v>
      </c>
    </row>
    <row r="597" spans="1:4" x14ac:dyDescent="0.3">
      <c r="A597">
        <v>8</v>
      </c>
      <c r="B597">
        <v>32</v>
      </c>
      <c r="C597">
        <v>25647</v>
      </c>
      <c r="D597" t="s">
        <v>276</v>
      </c>
    </row>
    <row r="598" spans="1:4" x14ac:dyDescent="0.3">
      <c r="A598">
        <v>8</v>
      </c>
      <c r="B598">
        <v>33</v>
      </c>
      <c r="C598">
        <v>23892</v>
      </c>
      <c r="D598" t="s">
        <v>276</v>
      </c>
    </row>
    <row r="599" spans="1:4" x14ac:dyDescent="0.3">
      <c r="A599">
        <v>8</v>
      </c>
      <c r="B599">
        <v>34</v>
      </c>
      <c r="C599">
        <v>22485</v>
      </c>
      <c r="D599" t="s">
        <v>276</v>
      </c>
    </row>
    <row r="600" spans="1:4" x14ac:dyDescent="0.3">
      <c r="A600">
        <v>8</v>
      </c>
      <c r="B600">
        <v>35</v>
      </c>
      <c r="C600">
        <v>21925</v>
      </c>
      <c r="D600" t="s">
        <v>276</v>
      </c>
    </row>
    <row r="601" spans="1:4" x14ac:dyDescent="0.3">
      <c r="A601">
        <v>8</v>
      </c>
      <c r="B601">
        <v>36</v>
      </c>
      <c r="C601">
        <v>21752</v>
      </c>
      <c r="D601" t="s">
        <v>276</v>
      </c>
    </row>
    <row r="602" spans="1:4" x14ac:dyDescent="0.3">
      <c r="A602">
        <v>8</v>
      </c>
      <c r="B602">
        <v>37</v>
      </c>
      <c r="C602">
        <v>22260</v>
      </c>
      <c r="D602" t="s">
        <v>276</v>
      </c>
    </row>
    <row r="603" spans="1:4" x14ac:dyDescent="0.3">
      <c r="A603">
        <v>8</v>
      </c>
      <c r="B603">
        <v>38</v>
      </c>
      <c r="C603">
        <v>22769</v>
      </c>
      <c r="D603" t="s">
        <v>276</v>
      </c>
    </row>
    <row r="604" spans="1:4" x14ac:dyDescent="0.3">
      <c r="A604">
        <v>8</v>
      </c>
      <c r="B604">
        <v>39</v>
      </c>
      <c r="C604">
        <v>23065</v>
      </c>
      <c r="D604" t="s">
        <v>276</v>
      </c>
    </row>
    <row r="605" spans="1:4" x14ac:dyDescent="0.3">
      <c r="A605">
        <v>8</v>
      </c>
      <c r="B605">
        <v>40</v>
      </c>
      <c r="C605">
        <v>22688</v>
      </c>
      <c r="D605" t="s">
        <v>276</v>
      </c>
    </row>
    <row r="606" spans="1:4" x14ac:dyDescent="0.3">
      <c r="A606">
        <v>8</v>
      </c>
      <c r="B606">
        <v>41</v>
      </c>
      <c r="C606">
        <v>22554</v>
      </c>
      <c r="D606" t="s">
        <v>276</v>
      </c>
    </row>
    <row r="607" spans="1:4" x14ac:dyDescent="0.3">
      <c r="A607">
        <v>8</v>
      </c>
      <c r="B607">
        <v>42</v>
      </c>
      <c r="C607">
        <v>22497</v>
      </c>
      <c r="D607" t="s">
        <v>276</v>
      </c>
    </row>
    <row r="608" spans="1:4" x14ac:dyDescent="0.3">
      <c r="A608">
        <v>8</v>
      </c>
      <c r="B608">
        <v>43</v>
      </c>
      <c r="C608">
        <v>22011</v>
      </c>
      <c r="D608" t="s">
        <v>276</v>
      </c>
    </row>
    <row r="609" spans="1:4" x14ac:dyDescent="0.3">
      <c r="A609">
        <v>8</v>
      </c>
      <c r="B609">
        <v>44</v>
      </c>
      <c r="C609">
        <v>21829</v>
      </c>
      <c r="D609" t="s">
        <v>276</v>
      </c>
    </row>
    <row r="610" spans="1:4" x14ac:dyDescent="0.3">
      <c r="A610">
        <v>8</v>
      </c>
      <c r="B610">
        <v>45</v>
      </c>
      <c r="C610">
        <v>22319</v>
      </c>
      <c r="D610" t="s">
        <v>276</v>
      </c>
    </row>
    <row r="611" spans="1:4" x14ac:dyDescent="0.3">
      <c r="A611">
        <v>8</v>
      </c>
      <c r="B611">
        <v>46</v>
      </c>
      <c r="C611">
        <v>22587</v>
      </c>
      <c r="D611" t="s">
        <v>276</v>
      </c>
    </row>
    <row r="612" spans="1:4" x14ac:dyDescent="0.3">
      <c r="A612">
        <v>8</v>
      </c>
      <c r="B612">
        <v>47</v>
      </c>
      <c r="C612">
        <v>22737</v>
      </c>
      <c r="D612" t="s">
        <v>276</v>
      </c>
    </row>
    <row r="613" spans="1:4" x14ac:dyDescent="0.3">
      <c r="A613">
        <v>8</v>
      </c>
      <c r="B613">
        <v>48</v>
      </c>
      <c r="C613">
        <v>22537</v>
      </c>
      <c r="D613" t="s">
        <v>276</v>
      </c>
    </row>
    <row r="614" spans="1:4" x14ac:dyDescent="0.3">
      <c r="A614">
        <v>8</v>
      </c>
      <c r="B614">
        <v>49</v>
      </c>
      <c r="C614">
        <v>22503</v>
      </c>
      <c r="D614" t="s">
        <v>276</v>
      </c>
    </row>
    <row r="615" spans="1:4" x14ac:dyDescent="0.3">
      <c r="A615">
        <v>8</v>
      </c>
      <c r="B615">
        <v>50</v>
      </c>
      <c r="C615">
        <v>22580</v>
      </c>
      <c r="D615" t="s">
        <v>276</v>
      </c>
    </row>
    <row r="616" spans="1:4" x14ac:dyDescent="0.3">
      <c r="A616">
        <v>8</v>
      </c>
      <c r="B616">
        <v>51</v>
      </c>
      <c r="C616">
        <v>22613</v>
      </c>
      <c r="D616" t="s">
        <v>276</v>
      </c>
    </row>
    <row r="617" spans="1:4" x14ac:dyDescent="0.3">
      <c r="A617">
        <v>8</v>
      </c>
      <c r="B617">
        <v>52</v>
      </c>
      <c r="C617">
        <v>22747</v>
      </c>
      <c r="D617" t="s">
        <v>276</v>
      </c>
    </row>
    <row r="618" spans="1:4" x14ac:dyDescent="0.3">
      <c r="A618">
        <v>8</v>
      </c>
      <c r="B618">
        <v>53</v>
      </c>
      <c r="C618">
        <v>22746</v>
      </c>
      <c r="D618" t="s">
        <v>276</v>
      </c>
    </row>
    <row r="619" spans="1:4" x14ac:dyDescent="0.3">
      <c r="A619">
        <v>8</v>
      </c>
      <c r="B619">
        <v>54</v>
      </c>
      <c r="C619">
        <v>22806</v>
      </c>
      <c r="D619" t="s">
        <v>276</v>
      </c>
    </row>
    <row r="620" spans="1:4" x14ac:dyDescent="0.3">
      <c r="A620">
        <v>8</v>
      </c>
      <c r="B620">
        <v>55</v>
      </c>
      <c r="C620">
        <v>22456</v>
      </c>
      <c r="D620" t="s">
        <v>276</v>
      </c>
    </row>
    <row r="621" spans="1:4" x14ac:dyDescent="0.3">
      <c r="A621">
        <v>8</v>
      </c>
      <c r="B621">
        <v>56</v>
      </c>
      <c r="C621">
        <v>21949</v>
      </c>
      <c r="D621" t="s">
        <v>276</v>
      </c>
    </row>
    <row r="622" spans="1:4" x14ac:dyDescent="0.3">
      <c r="A622">
        <v>8</v>
      </c>
      <c r="B622">
        <v>57</v>
      </c>
      <c r="C622">
        <v>21349</v>
      </c>
      <c r="D622" t="s">
        <v>276</v>
      </c>
    </row>
    <row r="623" spans="1:4" x14ac:dyDescent="0.3">
      <c r="A623">
        <v>8</v>
      </c>
      <c r="B623">
        <v>58</v>
      </c>
      <c r="C623">
        <v>20841</v>
      </c>
      <c r="D623" t="s">
        <v>276</v>
      </c>
    </row>
    <row r="624" spans="1:4" x14ac:dyDescent="0.3">
      <c r="A624">
        <v>8</v>
      </c>
      <c r="B624">
        <v>59</v>
      </c>
      <c r="C624">
        <v>20118</v>
      </c>
      <c r="D624" t="s">
        <v>276</v>
      </c>
    </row>
    <row r="625" spans="1:4" x14ac:dyDescent="0.3">
      <c r="A625">
        <v>8</v>
      </c>
      <c r="B625">
        <v>60</v>
      </c>
      <c r="C625">
        <v>19402</v>
      </c>
      <c r="D625" t="s">
        <v>7405</v>
      </c>
    </row>
    <row r="626" spans="1:4" x14ac:dyDescent="0.3">
      <c r="A626">
        <v>8</v>
      </c>
      <c r="B626">
        <v>61</v>
      </c>
      <c r="C626">
        <v>18679</v>
      </c>
      <c r="D626" t="s">
        <v>7405</v>
      </c>
    </row>
    <row r="627" spans="1:4" x14ac:dyDescent="0.3">
      <c r="A627">
        <v>8</v>
      </c>
      <c r="B627">
        <v>62</v>
      </c>
      <c r="C627">
        <v>18138</v>
      </c>
      <c r="D627" t="s">
        <v>7405</v>
      </c>
    </row>
    <row r="628" spans="1:4" x14ac:dyDescent="0.3">
      <c r="A628">
        <v>8</v>
      </c>
      <c r="B628">
        <v>63</v>
      </c>
      <c r="C628">
        <v>17817</v>
      </c>
      <c r="D628" t="s">
        <v>7405</v>
      </c>
    </row>
    <row r="629" spans="1:4" x14ac:dyDescent="0.3">
      <c r="A629">
        <v>8</v>
      </c>
      <c r="B629">
        <v>64</v>
      </c>
      <c r="C629">
        <v>17285</v>
      </c>
      <c r="D629" t="s">
        <v>7405</v>
      </c>
    </row>
    <row r="630" spans="1:4" x14ac:dyDescent="0.3">
      <c r="A630">
        <v>8</v>
      </c>
      <c r="B630">
        <v>65</v>
      </c>
      <c r="C630">
        <v>16664</v>
      </c>
      <c r="D630" t="s">
        <v>7405</v>
      </c>
    </row>
    <row r="631" spans="1:4" x14ac:dyDescent="0.3">
      <c r="A631">
        <v>8</v>
      </c>
      <c r="B631">
        <v>66</v>
      </c>
      <c r="C631">
        <v>15973</v>
      </c>
      <c r="D631" t="s">
        <v>7405</v>
      </c>
    </row>
    <row r="632" spans="1:4" x14ac:dyDescent="0.3">
      <c r="A632">
        <v>8</v>
      </c>
      <c r="B632">
        <v>67</v>
      </c>
      <c r="C632">
        <v>15453</v>
      </c>
      <c r="D632" t="s">
        <v>7405</v>
      </c>
    </row>
    <row r="633" spans="1:4" x14ac:dyDescent="0.3">
      <c r="A633">
        <v>8</v>
      </c>
      <c r="B633">
        <v>68</v>
      </c>
      <c r="C633">
        <v>14662</v>
      </c>
      <c r="D633" t="s">
        <v>7405</v>
      </c>
    </row>
    <row r="634" spans="1:4" x14ac:dyDescent="0.3">
      <c r="A634">
        <v>8</v>
      </c>
      <c r="B634">
        <v>69</v>
      </c>
      <c r="C634">
        <v>13758</v>
      </c>
      <c r="D634" t="s">
        <v>7405</v>
      </c>
    </row>
    <row r="635" spans="1:4" x14ac:dyDescent="0.3">
      <c r="A635">
        <v>8</v>
      </c>
      <c r="B635">
        <v>70</v>
      </c>
      <c r="C635">
        <v>12782</v>
      </c>
      <c r="D635" t="s">
        <v>7405</v>
      </c>
    </row>
    <row r="636" spans="1:4" x14ac:dyDescent="0.3">
      <c r="A636">
        <v>8</v>
      </c>
      <c r="B636">
        <v>71</v>
      </c>
      <c r="C636">
        <v>11724</v>
      </c>
      <c r="D636" t="s">
        <v>7405</v>
      </c>
    </row>
    <row r="637" spans="1:4" x14ac:dyDescent="0.3">
      <c r="A637">
        <v>8</v>
      </c>
      <c r="B637">
        <v>72</v>
      </c>
      <c r="C637">
        <v>10873</v>
      </c>
      <c r="D637" t="s">
        <v>7405</v>
      </c>
    </row>
    <row r="638" spans="1:4" x14ac:dyDescent="0.3">
      <c r="A638">
        <v>8</v>
      </c>
      <c r="B638">
        <v>73</v>
      </c>
      <c r="C638">
        <v>10608</v>
      </c>
      <c r="D638" t="s">
        <v>7405</v>
      </c>
    </row>
    <row r="639" spans="1:4" x14ac:dyDescent="0.3">
      <c r="A639">
        <v>8</v>
      </c>
      <c r="B639">
        <v>74</v>
      </c>
      <c r="C639">
        <v>9904</v>
      </c>
      <c r="D639" t="s">
        <v>7405</v>
      </c>
    </row>
    <row r="640" spans="1:4" x14ac:dyDescent="0.3">
      <c r="A640">
        <v>8</v>
      </c>
      <c r="B640">
        <v>75</v>
      </c>
      <c r="C640">
        <v>9196</v>
      </c>
      <c r="D640" t="s">
        <v>7405</v>
      </c>
    </row>
    <row r="641" spans="1:4" x14ac:dyDescent="0.3">
      <c r="A641">
        <v>8</v>
      </c>
      <c r="B641">
        <v>76</v>
      </c>
      <c r="C641">
        <v>8560</v>
      </c>
      <c r="D641" t="s">
        <v>7405</v>
      </c>
    </row>
    <row r="642" spans="1:4" x14ac:dyDescent="0.3">
      <c r="A642">
        <v>8</v>
      </c>
      <c r="B642">
        <v>77</v>
      </c>
      <c r="C642">
        <v>7933</v>
      </c>
      <c r="D642" t="s">
        <v>7405</v>
      </c>
    </row>
    <row r="643" spans="1:4" x14ac:dyDescent="0.3">
      <c r="A643">
        <v>8</v>
      </c>
      <c r="B643">
        <v>78</v>
      </c>
      <c r="C643">
        <v>7402</v>
      </c>
      <c r="D643" t="s">
        <v>7405</v>
      </c>
    </row>
    <row r="644" spans="1:4" x14ac:dyDescent="0.3">
      <c r="A644">
        <v>8</v>
      </c>
      <c r="B644">
        <v>79</v>
      </c>
      <c r="C644">
        <v>6856</v>
      </c>
      <c r="D644" t="s">
        <v>7405</v>
      </c>
    </row>
    <row r="645" spans="1:4" x14ac:dyDescent="0.3">
      <c r="A645">
        <v>8</v>
      </c>
      <c r="B645">
        <v>80</v>
      </c>
      <c r="C645">
        <v>6333</v>
      </c>
      <c r="D645" t="s">
        <v>7405</v>
      </c>
    </row>
    <row r="646" spans="1:4" x14ac:dyDescent="0.3">
      <c r="A646">
        <v>8</v>
      </c>
      <c r="B646">
        <v>81</v>
      </c>
      <c r="C646">
        <v>5860</v>
      </c>
      <c r="D646" t="s">
        <v>7405</v>
      </c>
    </row>
    <row r="647" spans="1:4" x14ac:dyDescent="0.3">
      <c r="A647">
        <v>8</v>
      </c>
      <c r="B647">
        <v>82</v>
      </c>
      <c r="C647">
        <v>5251</v>
      </c>
      <c r="D647" t="s">
        <v>7405</v>
      </c>
    </row>
    <row r="648" spans="1:4" x14ac:dyDescent="0.3">
      <c r="A648">
        <v>8</v>
      </c>
      <c r="B648">
        <v>83</v>
      </c>
      <c r="C648">
        <v>4752</v>
      </c>
      <c r="D648" t="s">
        <v>7405</v>
      </c>
    </row>
    <row r="649" spans="1:4" x14ac:dyDescent="0.3">
      <c r="A649">
        <v>8</v>
      </c>
      <c r="B649">
        <v>84</v>
      </c>
      <c r="C649">
        <v>4203</v>
      </c>
      <c r="D649" t="s">
        <v>7405</v>
      </c>
    </row>
    <row r="650" spans="1:4" x14ac:dyDescent="0.3">
      <c r="A650">
        <v>8</v>
      </c>
      <c r="B650">
        <v>85</v>
      </c>
      <c r="C650">
        <v>3706</v>
      </c>
      <c r="D650" t="s">
        <v>7405</v>
      </c>
    </row>
    <row r="651" spans="1:4" x14ac:dyDescent="0.3">
      <c r="A651">
        <v>8</v>
      </c>
      <c r="B651">
        <v>86</v>
      </c>
      <c r="C651">
        <v>3287</v>
      </c>
      <c r="D651" t="s">
        <v>7405</v>
      </c>
    </row>
    <row r="652" spans="1:4" x14ac:dyDescent="0.3">
      <c r="A652">
        <v>8</v>
      </c>
      <c r="B652">
        <v>87</v>
      </c>
      <c r="C652">
        <v>2939</v>
      </c>
      <c r="D652" t="s">
        <v>7405</v>
      </c>
    </row>
    <row r="653" spans="1:4" x14ac:dyDescent="0.3">
      <c r="A653">
        <v>8</v>
      </c>
      <c r="B653">
        <v>88</v>
      </c>
      <c r="C653">
        <v>2623</v>
      </c>
      <c r="D653" t="s">
        <v>7405</v>
      </c>
    </row>
    <row r="654" spans="1:4" x14ac:dyDescent="0.3">
      <c r="A654">
        <v>8</v>
      </c>
      <c r="B654">
        <v>89</v>
      </c>
      <c r="C654">
        <v>2325</v>
      </c>
      <c r="D654" t="s">
        <v>7405</v>
      </c>
    </row>
    <row r="655" spans="1:4" x14ac:dyDescent="0.3">
      <c r="A655">
        <v>8</v>
      </c>
      <c r="B655">
        <v>90</v>
      </c>
      <c r="C655">
        <v>2035</v>
      </c>
      <c r="D655" t="s">
        <v>7405</v>
      </c>
    </row>
    <row r="656" spans="1:4" x14ac:dyDescent="0.3">
      <c r="A656">
        <v>8</v>
      </c>
      <c r="B656">
        <v>91</v>
      </c>
      <c r="C656">
        <v>1753</v>
      </c>
      <c r="D656" t="s">
        <v>7405</v>
      </c>
    </row>
    <row r="657" spans="1:4" x14ac:dyDescent="0.3">
      <c r="A657">
        <v>8</v>
      </c>
      <c r="B657">
        <v>92</v>
      </c>
      <c r="C657">
        <v>1465</v>
      </c>
      <c r="D657" t="s">
        <v>7405</v>
      </c>
    </row>
    <row r="658" spans="1:4" x14ac:dyDescent="0.3">
      <c r="A658">
        <v>8</v>
      </c>
      <c r="B658">
        <v>93</v>
      </c>
      <c r="C658">
        <v>1175</v>
      </c>
      <c r="D658" t="s">
        <v>7405</v>
      </c>
    </row>
    <row r="659" spans="1:4" x14ac:dyDescent="0.3">
      <c r="A659">
        <v>8</v>
      </c>
      <c r="B659">
        <v>94</v>
      </c>
      <c r="C659">
        <v>915</v>
      </c>
      <c r="D659" t="s">
        <v>7405</v>
      </c>
    </row>
    <row r="660" spans="1:4" x14ac:dyDescent="0.3">
      <c r="A660">
        <v>8</v>
      </c>
      <c r="B660">
        <v>95</v>
      </c>
      <c r="C660">
        <v>700</v>
      </c>
      <c r="D660" t="s">
        <v>7405</v>
      </c>
    </row>
    <row r="661" spans="1:4" x14ac:dyDescent="0.3">
      <c r="A661">
        <v>8</v>
      </c>
      <c r="B661">
        <v>96</v>
      </c>
      <c r="C661">
        <v>512</v>
      </c>
      <c r="D661" t="s">
        <v>7405</v>
      </c>
    </row>
    <row r="662" spans="1:4" x14ac:dyDescent="0.3">
      <c r="A662">
        <v>8</v>
      </c>
      <c r="B662">
        <v>97</v>
      </c>
      <c r="C662">
        <v>371</v>
      </c>
      <c r="D662" t="s">
        <v>7405</v>
      </c>
    </row>
    <row r="663" spans="1:4" x14ac:dyDescent="0.3">
      <c r="A663">
        <v>8</v>
      </c>
      <c r="B663">
        <v>98</v>
      </c>
      <c r="C663">
        <v>260</v>
      </c>
      <c r="D663" t="s">
        <v>7405</v>
      </c>
    </row>
    <row r="664" spans="1:4" x14ac:dyDescent="0.3">
      <c r="A664">
        <v>8</v>
      </c>
      <c r="B664">
        <v>99</v>
      </c>
      <c r="C664">
        <v>185</v>
      </c>
      <c r="D664" t="s">
        <v>7405</v>
      </c>
    </row>
    <row r="665" spans="1:4" x14ac:dyDescent="0.3">
      <c r="A665">
        <v>8</v>
      </c>
      <c r="B665">
        <v>100</v>
      </c>
      <c r="C665">
        <v>415</v>
      </c>
      <c r="D665" t="s">
        <v>7405</v>
      </c>
    </row>
    <row r="666" spans="1:4" x14ac:dyDescent="0.3">
      <c r="A666">
        <v>9</v>
      </c>
      <c r="B666">
        <v>18</v>
      </c>
      <c r="C666">
        <v>13233</v>
      </c>
      <c r="D666" t="s">
        <v>7406</v>
      </c>
    </row>
    <row r="667" spans="1:4" x14ac:dyDescent="0.3">
      <c r="A667">
        <v>9</v>
      </c>
      <c r="B667">
        <v>19</v>
      </c>
      <c r="C667">
        <v>13659</v>
      </c>
      <c r="D667" t="s">
        <v>7406</v>
      </c>
    </row>
    <row r="668" spans="1:4" x14ac:dyDescent="0.3">
      <c r="A668">
        <v>9</v>
      </c>
      <c r="B668">
        <v>20</v>
      </c>
      <c r="C668">
        <v>13713</v>
      </c>
      <c r="D668" t="s">
        <v>7406</v>
      </c>
    </row>
    <row r="669" spans="1:4" x14ac:dyDescent="0.3">
      <c r="A669">
        <v>9</v>
      </c>
      <c r="B669">
        <v>21</v>
      </c>
      <c r="C669">
        <v>13825</v>
      </c>
      <c r="D669" t="s">
        <v>7406</v>
      </c>
    </row>
    <row r="670" spans="1:4" x14ac:dyDescent="0.3">
      <c r="A670">
        <v>9</v>
      </c>
      <c r="B670">
        <v>22</v>
      </c>
      <c r="C670">
        <v>14099</v>
      </c>
      <c r="D670" t="s">
        <v>7406</v>
      </c>
    </row>
    <row r="671" spans="1:4" x14ac:dyDescent="0.3">
      <c r="A671">
        <v>9</v>
      </c>
      <c r="B671">
        <v>23</v>
      </c>
      <c r="C671">
        <v>14196</v>
      </c>
      <c r="D671" t="s">
        <v>7406</v>
      </c>
    </row>
    <row r="672" spans="1:4" x14ac:dyDescent="0.3">
      <c r="A672">
        <v>9</v>
      </c>
      <c r="B672">
        <v>24</v>
      </c>
      <c r="C672">
        <v>14352</v>
      </c>
      <c r="D672" t="s">
        <v>7406</v>
      </c>
    </row>
    <row r="673" spans="1:4" x14ac:dyDescent="0.3">
      <c r="A673">
        <v>9</v>
      </c>
      <c r="B673">
        <v>25</v>
      </c>
      <c r="C673">
        <v>14537</v>
      </c>
      <c r="D673" t="s">
        <v>7406</v>
      </c>
    </row>
    <row r="674" spans="1:4" x14ac:dyDescent="0.3">
      <c r="A674">
        <v>9</v>
      </c>
      <c r="B674">
        <v>26</v>
      </c>
      <c r="C674">
        <v>14796</v>
      </c>
      <c r="D674" t="s">
        <v>7406</v>
      </c>
    </row>
    <row r="675" spans="1:4" x14ac:dyDescent="0.3">
      <c r="A675">
        <v>9</v>
      </c>
      <c r="B675">
        <v>27</v>
      </c>
      <c r="C675">
        <v>15001</v>
      </c>
      <c r="D675" t="s">
        <v>7406</v>
      </c>
    </row>
    <row r="676" spans="1:4" x14ac:dyDescent="0.3">
      <c r="A676">
        <v>9</v>
      </c>
      <c r="B676">
        <v>28</v>
      </c>
      <c r="C676">
        <v>15130</v>
      </c>
      <c r="D676" t="s">
        <v>7406</v>
      </c>
    </row>
    <row r="677" spans="1:4" x14ac:dyDescent="0.3">
      <c r="A677">
        <v>9</v>
      </c>
      <c r="B677">
        <v>29</v>
      </c>
      <c r="C677">
        <v>15406</v>
      </c>
      <c r="D677" t="s">
        <v>7406</v>
      </c>
    </row>
    <row r="678" spans="1:4" x14ac:dyDescent="0.3">
      <c r="A678">
        <v>9</v>
      </c>
      <c r="B678">
        <v>30</v>
      </c>
      <c r="C678">
        <v>15498</v>
      </c>
      <c r="D678" t="s">
        <v>276</v>
      </c>
    </row>
    <row r="679" spans="1:4" x14ac:dyDescent="0.3">
      <c r="A679">
        <v>9</v>
      </c>
      <c r="B679">
        <v>31</v>
      </c>
      <c r="C679">
        <v>15252</v>
      </c>
      <c r="D679" t="s">
        <v>276</v>
      </c>
    </row>
    <row r="680" spans="1:4" x14ac:dyDescent="0.3">
      <c r="A680">
        <v>9</v>
      </c>
      <c r="B680">
        <v>32</v>
      </c>
      <c r="C680">
        <v>15186</v>
      </c>
      <c r="D680" t="s">
        <v>276</v>
      </c>
    </row>
    <row r="681" spans="1:4" x14ac:dyDescent="0.3">
      <c r="A681">
        <v>9</v>
      </c>
      <c r="B681">
        <v>33</v>
      </c>
      <c r="C681">
        <v>14171</v>
      </c>
      <c r="D681" t="s">
        <v>276</v>
      </c>
    </row>
    <row r="682" spans="1:4" x14ac:dyDescent="0.3">
      <c r="A682">
        <v>9</v>
      </c>
      <c r="B682">
        <v>34</v>
      </c>
      <c r="C682">
        <v>13416</v>
      </c>
      <c r="D682" t="s">
        <v>276</v>
      </c>
    </row>
    <row r="683" spans="1:4" x14ac:dyDescent="0.3">
      <c r="A683">
        <v>9</v>
      </c>
      <c r="B683">
        <v>35</v>
      </c>
      <c r="C683">
        <v>13533</v>
      </c>
      <c r="D683" t="s">
        <v>276</v>
      </c>
    </row>
    <row r="684" spans="1:4" x14ac:dyDescent="0.3">
      <c r="A684">
        <v>9</v>
      </c>
      <c r="B684">
        <v>36</v>
      </c>
      <c r="C684">
        <v>13693</v>
      </c>
      <c r="D684" t="s">
        <v>276</v>
      </c>
    </row>
    <row r="685" spans="1:4" x14ac:dyDescent="0.3">
      <c r="A685">
        <v>9</v>
      </c>
      <c r="B685">
        <v>37</v>
      </c>
      <c r="C685">
        <v>13810</v>
      </c>
      <c r="D685" t="s">
        <v>276</v>
      </c>
    </row>
    <row r="686" spans="1:4" x14ac:dyDescent="0.3">
      <c r="A686">
        <v>9</v>
      </c>
      <c r="B686">
        <v>38</v>
      </c>
      <c r="C686">
        <v>13942</v>
      </c>
      <c r="D686" t="s">
        <v>276</v>
      </c>
    </row>
    <row r="687" spans="1:4" x14ac:dyDescent="0.3">
      <c r="A687">
        <v>9</v>
      </c>
      <c r="B687">
        <v>39</v>
      </c>
      <c r="C687">
        <v>14060</v>
      </c>
      <c r="D687" t="s">
        <v>276</v>
      </c>
    </row>
    <row r="688" spans="1:4" x14ac:dyDescent="0.3">
      <c r="A688">
        <v>9</v>
      </c>
      <c r="B688">
        <v>40</v>
      </c>
      <c r="C688">
        <v>13911</v>
      </c>
      <c r="D688" t="s">
        <v>276</v>
      </c>
    </row>
    <row r="689" spans="1:4" x14ac:dyDescent="0.3">
      <c r="A689">
        <v>9</v>
      </c>
      <c r="B689">
        <v>41</v>
      </c>
      <c r="C689">
        <v>13645</v>
      </c>
      <c r="D689" t="s">
        <v>276</v>
      </c>
    </row>
    <row r="690" spans="1:4" x14ac:dyDescent="0.3">
      <c r="A690">
        <v>9</v>
      </c>
      <c r="B690">
        <v>42</v>
      </c>
      <c r="C690">
        <v>13550</v>
      </c>
      <c r="D690" t="s">
        <v>276</v>
      </c>
    </row>
    <row r="691" spans="1:4" x14ac:dyDescent="0.3">
      <c r="A691">
        <v>9</v>
      </c>
      <c r="B691">
        <v>43</v>
      </c>
      <c r="C691">
        <v>13536</v>
      </c>
      <c r="D691" t="s">
        <v>276</v>
      </c>
    </row>
    <row r="692" spans="1:4" x14ac:dyDescent="0.3">
      <c r="A692">
        <v>9</v>
      </c>
      <c r="B692">
        <v>44</v>
      </c>
      <c r="C692">
        <v>13780</v>
      </c>
      <c r="D692" t="s">
        <v>276</v>
      </c>
    </row>
    <row r="693" spans="1:4" x14ac:dyDescent="0.3">
      <c r="A693">
        <v>9</v>
      </c>
      <c r="B693">
        <v>45</v>
      </c>
      <c r="C693">
        <v>13905</v>
      </c>
      <c r="D693" t="s">
        <v>276</v>
      </c>
    </row>
    <row r="694" spans="1:4" x14ac:dyDescent="0.3">
      <c r="A694">
        <v>9</v>
      </c>
      <c r="B694">
        <v>46</v>
      </c>
      <c r="C694">
        <v>13830</v>
      </c>
      <c r="D694" t="s">
        <v>276</v>
      </c>
    </row>
    <row r="695" spans="1:4" x14ac:dyDescent="0.3">
      <c r="A695">
        <v>9</v>
      </c>
      <c r="B695">
        <v>47</v>
      </c>
      <c r="C695">
        <v>13593</v>
      </c>
      <c r="D695" t="s">
        <v>276</v>
      </c>
    </row>
    <row r="696" spans="1:4" x14ac:dyDescent="0.3">
      <c r="A696">
        <v>9</v>
      </c>
      <c r="B696">
        <v>48</v>
      </c>
      <c r="C696">
        <v>13167</v>
      </c>
      <c r="D696" t="s">
        <v>276</v>
      </c>
    </row>
    <row r="697" spans="1:4" x14ac:dyDescent="0.3">
      <c r="A697">
        <v>9</v>
      </c>
      <c r="B697">
        <v>49</v>
      </c>
      <c r="C697">
        <v>12963</v>
      </c>
      <c r="D697" t="s">
        <v>276</v>
      </c>
    </row>
    <row r="698" spans="1:4" x14ac:dyDescent="0.3">
      <c r="A698">
        <v>9</v>
      </c>
      <c r="B698">
        <v>50</v>
      </c>
      <c r="C698">
        <v>13035</v>
      </c>
      <c r="D698" t="s">
        <v>276</v>
      </c>
    </row>
    <row r="699" spans="1:4" x14ac:dyDescent="0.3">
      <c r="A699">
        <v>9</v>
      </c>
      <c r="B699">
        <v>51</v>
      </c>
      <c r="C699">
        <v>13159</v>
      </c>
      <c r="D699" t="s">
        <v>276</v>
      </c>
    </row>
    <row r="700" spans="1:4" x14ac:dyDescent="0.3">
      <c r="A700">
        <v>9</v>
      </c>
      <c r="B700">
        <v>52</v>
      </c>
      <c r="C700">
        <v>13343</v>
      </c>
      <c r="D700" t="s">
        <v>276</v>
      </c>
    </row>
    <row r="701" spans="1:4" x14ac:dyDescent="0.3">
      <c r="A701">
        <v>9</v>
      </c>
      <c r="B701">
        <v>53</v>
      </c>
      <c r="C701">
        <v>13384</v>
      </c>
      <c r="D701" t="s">
        <v>276</v>
      </c>
    </row>
    <row r="702" spans="1:4" x14ac:dyDescent="0.3">
      <c r="A702">
        <v>9</v>
      </c>
      <c r="B702">
        <v>54</v>
      </c>
      <c r="C702">
        <v>13337</v>
      </c>
      <c r="D702" t="s">
        <v>276</v>
      </c>
    </row>
    <row r="703" spans="1:4" x14ac:dyDescent="0.3">
      <c r="A703">
        <v>9</v>
      </c>
      <c r="B703">
        <v>55</v>
      </c>
      <c r="C703">
        <v>13147</v>
      </c>
      <c r="D703" t="s">
        <v>276</v>
      </c>
    </row>
    <row r="704" spans="1:4" x14ac:dyDescent="0.3">
      <c r="A704">
        <v>9</v>
      </c>
      <c r="B704">
        <v>56</v>
      </c>
      <c r="C704">
        <v>12895</v>
      </c>
      <c r="D704" t="s">
        <v>276</v>
      </c>
    </row>
    <row r="705" spans="1:4" x14ac:dyDescent="0.3">
      <c r="A705">
        <v>9</v>
      </c>
      <c r="B705">
        <v>57</v>
      </c>
      <c r="C705">
        <v>12563</v>
      </c>
      <c r="D705" t="s">
        <v>276</v>
      </c>
    </row>
    <row r="706" spans="1:4" x14ac:dyDescent="0.3">
      <c r="A706">
        <v>9</v>
      </c>
      <c r="B706">
        <v>58</v>
      </c>
      <c r="C706">
        <v>12176</v>
      </c>
      <c r="D706" t="s">
        <v>276</v>
      </c>
    </row>
    <row r="707" spans="1:4" x14ac:dyDescent="0.3">
      <c r="A707">
        <v>9</v>
      </c>
      <c r="B707">
        <v>59</v>
      </c>
      <c r="C707">
        <v>11817</v>
      </c>
      <c r="D707" t="s">
        <v>276</v>
      </c>
    </row>
    <row r="708" spans="1:4" x14ac:dyDescent="0.3">
      <c r="A708">
        <v>9</v>
      </c>
      <c r="B708">
        <v>60</v>
      </c>
      <c r="C708">
        <v>11446</v>
      </c>
      <c r="D708" t="s">
        <v>7405</v>
      </c>
    </row>
    <row r="709" spans="1:4" x14ac:dyDescent="0.3">
      <c r="A709">
        <v>9</v>
      </c>
      <c r="B709">
        <v>61</v>
      </c>
      <c r="C709">
        <v>11137</v>
      </c>
      <c r="D709" t="s">
        <v>7405</v>
      </c>
    </row>
    <row r="710" spans="1:4" x14ac:dyDescent="0.3">
      <c r="A710">
        <v>9</v>
      </c>
      <c r="B710">
        <v>62</v>
      </c>
      <c r="C710">
        <v>10926</v>
      </c>
      <c r="D710" t="s">
        <v>7405</v>
      </c>
    </row>
    <row r="711" spans="1:4" x14ac:dyDescent="0.3">
      <c r="A711">
        <v>9</v>
      </c>
      <c r="B711">
        <v>63</v>
      </c>
      <c r="C711">
        <v>10717</v>
      </c>
      <c r="D711" t="s">
        <v>7405</v>
      </c>
    </row>
    <row r="712" spans="1:4" x14ac:dyDescent="0.3">
      <c r="A712">
        <v>9</v>
      </c>
      <c r="B712">
        <v>64</v>
      </c>
      <c r="C712">
        <v>10503</v>
      </c>
      <c r="D712" t="s">
        <v>7405</v>
      </c>
    </row>
    <row r="713" spans="1:4" x14ac:dyDescent="0.3">
      <c r="A713">
        <v>9</v>
      </c>
      <c r="B713">
        <v>65</v>
      </c>
      <c r="C713">
        <v>10154</v>
      </c>
      <c r="D713" t="s">
        <v>7405</v>
      </c>
    </row>
    <row r="714" spans="1:4" x14ac:dyDescent="0.3">
      <c r="A714">
        <v>9</v>
      </c>
      <c r="B714">
        <v>66</v>
      </c>
      <c r="C714">
        <v>9686</v>
      </c>
      <c r="D714" t="s">
        <v>7405</v>
      </c>
    </row>
    <row r="715" spans="1:4" x14ac:dyDescent="0.3">
      <c r="A715">
        <v>9</v>
      </c>
      <c r="B715">
        <v>67</v>
      </c>
      <c r="C715">
        <v>9213</v>
      </c>
      <c r="D715" t="s">
        <v>7405</v>
      </c>
    </row>
    <row r="716" spans="1:4" x14ac:dyDescent="0.3">
      <c r="A716">
        <v>9</v>
      </c>
      <c r="B716">
        <v>68</v>
      </c>
      <c r="C716">
        <v>8929</v>
      </c>
      <c r="D716" t="s">
        <v>7405</v>
      </c>
    </row>
    <row r="717" spans="1:4" x14ac:dyDescent="0.3">
      <c r="A717">
        <v>9</v>
      </c>
      <c r="B717">
        <v>69</v>
      </c>
      <c r="C717">
        <v>8514</v>
      </c>
      <c r="D717" t="s">
        <v>7405</v>
      </c>
    </row>
    <row r="718" spans="1:4" x14ac:dyDescent="0.3">
      <c r="A718">
        <v>9</v>
      </c>
      <c r="B718">
        <v>70</v>
      </c>
      <c r="C718">
        <v>8073</v>
      </c>
      <c r="D718" t="s">
        <v>7405</v>
      </c>
    </row>
    <row r="719" spans="1:4" x14ac:dyDescent="0.3">
      <c r="A719">
        <v>9</v>
      </c>
      <c r="B719">
        <v>71</v>
      </c>
      <c r="C719">
        <v>7249</v>
      </c>
      <c r="D719" t="s">
        <v>7405</v>
      </c>
    </row>
    <row r="720" spans="1:4" x14ac:dyDescent="0.3">
      <c r="A720">
        <v>9</v>
      </c>
      <c r="B720">
        <v>72</v>
      </c>
      <c r="C720">
        <v>6718</v>
      </c>
      <c r="D720" t="s">
        <v>7405</v>
      </c>
    </row>
    <row r="721" spans="1:4" x14ac:dyDescent="0.3">
      <c r="A721">
        <v>9</v>
      </c>
      <c r="B721">
        <v>73</v>
      </c>
      <c r="C721">
        <v>6523</v>
      </c>
      <c r="D721" t="s">
        <v>7405</v>
      </c>
    </row>
    <row r="722" spans="1:4" x14ac:dyDescent="0.3">
      <c r="A722">
        <v>9</v>
      </c>
      <c r="B722">
        <v>74</v>
      </c>
      <c r="C722">
        <v>6308</v>
      </c>
      <c r="D722" t="s">
        <v>7405</v>
      </c>
    </row>
    <row r="723" spans="1:4" x14ac:dyDescent="0.3">
      <c r="A723">
        <v>9</v>
      </c>
      <c r="B723">
        <v>75</v>
      </c>
      <c r="C723">
        <v>6007</v>
      </c>
      <c r="D723" t="s">
        <v>7405</v>
      </c>
    </row>
    <row r="724" spans="1:4" x14ac:dyDescent="0.3">
      <c r="A724">
        <v>9</v>
      </c>
      <c r="B724">
        <v>76</v>
      </c>
      <c r="C724">
        <v>5588</v>
      </c>
      <c r="D724" t="s">
        <v>7405</v>
      </c>
    </row>
    <row r="725" spans="1:4" x14ac:dyDescent="0.3">
      <c r="A725">
        <v>9</v>
      </c>
      <c r="B725">
        <v>77</v>
      </c>
      <c r="C725">
        <v>5210</v>
      </c>
      <c r="D725" t="s">
        <v>7405</v>
      </c>
    </row>
    <row r="726" spans="1:4" x14ac:dyDescent="0.3">
      <c r="A726">
        <v>9</v>
      </c>
      <c r="B726">
        <v>78</v>
      </c>
      <c r="C726">
        <v>4888</v>
      </c>
      <c r="D726" t="s">
        <v>7405</v>
      </c>
    </row>
    <row r="727" spans="1:4" x14ac:dyDescent="0.3">
      <c r="A727">
        <v>9</v>
      </c>
      <c r="B727">
        <v>79</v>
      </c>
      <c r="C727">
        <v>4595</v>
      </c>
      <c r="D727" t="s">
        <v>7405</v>
      </c>
    </row>
    <row r="728" spans="1:4" x14ac:dyDescent="0.3">
      <c r="A728">
        <v>9</v>
      </c>
      <c r="B728">
        <v>80</v>
      </c>
      <c r="C728">
        <v>4286</v>
      </c>
      <c r="D728" t="s">
        <v>7405</v>
      </c>
    </row>
    <row r="729" spans="1:4" x14ac:dyDescent="0.3">
      <c r="A729">
        <v>9</v>
      </c>
      <c r="B729">
        <v>81</v>
      </c>
      <c r="C729">
        <v>3951</v>
      </c>
      <c r="D729" t="s">
        <v>7405</v>
      </c>
    </row>
    <row r="730" spans="1:4" x14ac:dyDescent="0.3">
      <c r="A730">
        <v>9</v>
      </c>
      <c r="B730">
        <v>82</v>
      </c>
      <c r="C730">
        <v>3642</v>
      </c>
      <c r="D730" t="s">
        <v>7405</v>
      </c>
    </row>
    <row r="731" spans="1:4" x14ac:dyDescent="0.3">
      <c r="A731">
        <v>9</v>
      </c>
      <c r="B731">
        <v>83</v>
      </c>
      <c r="C731">
        <v>3308</v>
      </c>
      <c r="D731" t="s">
        <v>7405</v>
      </c>
    </row>
    <row r="732" spans="1:4" x14ac:dyDescent="0.3">
      <c r="A732">
        <v>9</v>
      </c>
      <c r="B732">
        <v>84</v>
      </c>
      <c r="C732">
        <v>2967</v>
      </c>
      <c r="D732" t="s">
        <v>7405</v>
      </c>
    </row>
    <row r="733" spans="1:4" x14ac:dyDescent="0.3">
      <c r="A733">
        <v>9</v>
      </c>
      <c r="B733">
        <v>85</v>
      </c>
      <c r="C733">
        <v>2663</v>
      </c>
      <c r="D733" t="s">
        <v>7405</v>
      </c>
    </row>
    <row r="734" spans="1:4" x14ac:dyDescent="0.3">
      <c r="A734">
        <v>9</v>
      </c>
      <c r="B734">
        <v>86</v>
      </c>
      <c r="C734">
        <v>2378</v>
      </c>
      <c r="D734" t="s">
        <v>7405</v>
      </c>
    </row>
    <row r="735" spans="1:4" x14ac:dyDescent="0.3">
      <c r="A735">
        <v>9</v>
      </c>
      <c r="B735">
        <v>87</v>
      </c>
      <c r="C735">
        <v>2125</v>
      </c>
      <c r="D735" t="s">
        <v>7405</v>
      </c>
    </row>
    <row r="736" spans="1:4" x14ac:dyDescent="0.3">
      <c r="A736">
        <v>9</v>
      </c>
      <c r="B736">
        <v>88</v>
      </c>
      <c r="C736">
        <v>1877</v>
      </c>
      <c r="D736" t="s">
        <v>7405</v>
      </c>
    </row>
    <row r="737" spans="1:4" x14ac:dyDescent="0.3">
      <c r="A737">
        <v>9</v>
      </c>
      <c r="B737">
        <v>89</v>
      </c>
      <c r="C737">
        <v>1661</v>
      </c>
      <c r="D737" t="s">
        <v>7405</v>
      </c>
    </row>
    <row r="738" spans="1:4" x14ac:dyDescent="0.3">
      <c r="A738">
        <v>9</v>
      </c>
      <c r="B738">
        <v>90</v>
      </c>
      <c r="C738">
        <v>1443</v>
      </c>
      <c r="D738" t="s">
        <v>7405</v>
      </c>
    </row>
    <row r="739" spans="1:4" x14ac:dyDescent="0.3">
      <c r="A739">
        <v>9</v>
      </c>
      <c r="B739">
        <v>91</v>
      </c>
      <c r="C739">
        <v>1231</v>
      </c>
      <c r="D739" t="s">
        <v>7405</v>
      </c>
    </row>
    <row r="740" spans="1:4" x14ac:dyDescent="0.3">
      <c r="A740">
        <v>9</v>
      </c>
      <c r="B740">
        <v>92</v>
      </c>
      <c r="C740">
        <v>1017</v>
      </c>
      <c r="D740" t="s">
        <v>7405</v>
      </c>
    </row>
    <row r="741" spans="1:4" x14ac:dyDescent="0.3">
      <c r="A741">
        <v>9</v>
      </c>
      <c r="B741">
        <v>93</v>
      </c>
      <c r="C741">
        <v>826</v>
      </c>
      <c r="D741" t="s">
        <v>7405</v>
      </c>
    </row>
    <row r="742" spans="1:4" x14ac:dyDescent="0.3">
      <c r="A742">
        <v>9</v>
      </c>
      <c r="B742">
        <v>94</v>
      </c>
      <c r="C742">
        <v>643</v>
      </c>
      <c r="D742" t="s">
        <v>7405</v>
      </c>
    </row>
    <row r="743" spans="1:4" x14ac:dyDescent="0.3">
      <c r="A743">
        <v>9</v>
      </c>
      <c r="B743">
        <v>95</v>
      </c>
      <c r="C743">
        <v>503</v>
      </c>
      <c r="D743" t="s">
        <v>7405</v>
      </c>
    </row>
    <row r="744" spans="1:4" x14ac:dyDescent="0.3">
      <c r="A744">
        <v>9</v>
      </c>
      <c r="B744">
        <v>96</v>
      </c>
      <c r="C744">
        <v>368</v>
      </c>
      <c r="D744" t="s">
        <v>7405</v>
      </c>
    </row>
    <row r="745" spans="1:4" x14ac:dyDescent="0.3">
      <c r="A745">
        <v>9</v>
      </c>
      <c r="B745">
        <v>97</v>
      </c>
      <c r="C745">
        <v>272</v>
      </c>
      <c r="D745" t="s">
        <v>7405</v>
      </c>
    </row>
    <row r="746" spans="1:4" x14ac:dyDescent="0.3">
      <c r="A746">
        <v>9</v>
      </c>
      <c r="B746">
        <v>98</v>
      </c>
      <c r="C746">
        <v>197</v>
      </c>
      <c r="D746" t="s">
        <v>7405</v>
      </c>
    </row>
    <row r="747" spans="1:4" x14ac:dyDescent="0.3">
      <c r="A747">
        <v>9</v>
      </c>
      <c r="B747">
        <v>99</v>
      </c>
      <c r="C747">
        <v>139</v>
      </c>
      <c r="D747" t="s">
        <v>7405</v>
      </c>
    </row>
    <row r="748" spans="1:4" x14ac:dyDescent="0.3">
      <c r="A748">
        <v>9</v>
      </c>
      <c r="B748">
        <v>100</v>
      </c>
      <c r="C748">
        <v>318</v>
      </c>
      <c r="D748" t="s">
        <v>7405</v>
      </c>
    </row>
    <row r="749" spans="1:4" x14ac:dyDescent="0.3">
      <c r="A749">
        <v>10</v>
      </c>
      <c r="B749">
        <v>18</v>
      </c>
      <c r="C749">
        <v>11645</v>
      </c>
      <c r="D749" t="s">
        <v>7406</v>
      </c>
    </row>
    <row r="750" spans="1:4" x14ac:dyDescent="0.3">
      <c r="A750">
        <v>10</v>
      </c>
      <c r="B750">
        <v>19</v>
      </c>
      <c r="C750">
        <v>11770</v>
      </c>
      <c r="D750" t="s">
        <v>7406</v>
      </c>
    </row>
    <row r="751" spans="1:4" x14ac:dyDescent="0.3">
      <c r="A751">
        <v>10</v>
      </c>
      <c r="B751">
        <v>20</v>
      </c>
      <c r="C751">
        <v>11647</v>
      </c>
      <c r="D751" t="s">
        <v>7406</v>
      </c>
    </row>
    <row r="752" spans="1:4" x14ac:dyDescent="0.3">
      <c r="A752">
        <v>10</v>
      </c>
      <c r="B752">
        <v>21</v>
      </c>
      <c r="C752">
        <v>11427</v>
      </c>
      <c r="D752" t="s">
        <v>7406</v>
      </c>
    </row>
    <row r="753" spans="1:4" x14ac:dyDescent="0.3">
      <c r="A753">
        <v>10</v>
      </c>
      <c r="B753">
        <v>22</v>
      </c>
      <c r="C753">
        <v>11457</v>
      </c>
      <c r="D753" t="s">
        <v>7406</v>
      </c>
    </row>
    <row r="754" spans="1:4" x14ac:dyDescent="0.3">
      <c r="A754">
        <v>10</v>
      </c>
      <c r="B754">
        <v>23</v>
      </c>
      <c r="C754">
        <v>11494</v>
      </c>
      <c r="D754" t="s">
        <v>7406</v>
      </c>
    </row>
    <row r="755" spans="1:4" x14ac:dyDescent="0.3">
      <c r="A755">
        <v>10</v>
      </c>
      <c r="B755">
        <v>24</v>
      </c>
      <c r="C755">
        <v>11707</v>
      </c>
      <c r="D755" t="s">
        <v>7406</v>
      </c>
    </row>
    <row r="756" spans="1:4" x14ac:dyDescent="0.3">
      <c r="A756">
        <v>10</v>
      </c>
      <c r="B756">
        <v>25</v>
      </c>
      <c r="C756">
        <v>12067</v>
      </c>
      <c r="D756" t="s">
        <v>7406</v>
      </c>
    </row>
    <row r="757" spans="1:4" x14ac:dyDescent="0.3">
      <c r="A757">
        <v>10</v>
      </c>
      <c r="B757">
        <v>26</v>
      </c>
      <c r="C757">
        <v>12511</v>
      </c>
      <c r="D757" t="s">
        <v>7406</v>
      </c>
    </row>
    <row r="758" spans="1:4" x14ac:dyDescent="0.3">
      <c r="A758">
        <v>10</v>
      </c>
      <c r="B758">
        <v>27</v>
      </c>
      <c r="C758">
        <v>12941</v>
      </c>
      <c r="D758" t="s">
        <v>7406</v>
      </c>
    </row>
    <row r="759" spans="1:4" x14ac:dyDescent="0.3">
      <c r="A759">
        <v>10</v>
      </c>
      <c r="B759">
        <v>28</v>
      </c>
      <c r="C759">
        <v>13481</v>
      </c>
      <c r="D759" t="s">
        <v>7406</v>
      </c>
    </row>
    <row r="760" spans="1:4" x14ac:dyDescent="0.3">
      <c r="A760">
        <v>10</v>
      </c>
      <c r="B760">
        <v>29</v>
      </c>
      <c r="C760">
        <v>14102</v>
      </c>
      <c r="D760" t="s">
        <v>7406</v>
      </c>
    </row>
    <row r="761" spans="1:4" x14ac:dyDescent="0.3">
      <c r="A761">
        <v>10</v>
      </c>
      <c r="B761">
        <v>30</v>
      </c>
      <c r="C761">
        <v>14628</v>
      </c>
      <c r="D761" t="s">
        <v>276</v>
      </c>
    </row>
    <row r="762" spans="1:4" x14ac:dyDescent="0.3">
      <c r="A762">
        <v>10</v>
      </c>
      <c r="B762">
        <v>31</v>
      </c>
      <c r="C762">
        <v>14320</v>
      </c>
      <c r="D762" t="s">
        <v>276</v>
      </c>
    </row>
    <row r="763" spans="1:4" x14ac:dyDescent="0.3">
      <c r="A763">
        <v>10</v>
      </c>
      <c r="B763">
        <v>32</v>
      </c>
      <c r="C763">
        <v>14336</v>
      </c>
      <c r="D763" t="s">
        <v>276</v>
      </c>
    </row>
    <row r="764" spans="1:4" x14ac:dyDescent="0.3">
      <c r="A764">
        <v>10</v>
      </c>
      <c r="B764">
        <v>33</v>
      </c>
      <c r="C764">
        <v>13435</v>
      </c>
      <c r="D764" t="s">
        <v>276</v>
      </c>
    </row>
    <row r="765" spans="1:4" x14ac:dyDescent="0.3">
      <c r="A765">
        <v>10</v>
      </c>
      <c r="B765">
        <v>34</v>
      </c>
      <c r="C765">
        <v>13021</v>
      </c>
      <c r="D765" t="s">
        <v>276</v>
      </c>
    </row>
    <row r="766" spans="1:4" x14ac:dyDescent="0.3">
      <c r="A766">
        <v>10</v>
      </c>
      <c r="B766">
        <v>35</v>
      </c>
      <c r="C766">
        <v>12945</v>
      </c>
      <c r="D766" t="s">
        <v>276</v>
      </c>
    </row>
    <row r="767" spans="1:4" x14ac:dyDescent="0.3">
      <c r="A767">
        <v>10</v>
      </c>
      <c r="B767">
        <v>36</v>
      </c>
      <c r="C767">
        <v>13100</v>
      </c>
      <c r="D767" t="s">
        <v>276</v>
      </c>
    </row>
    <row r="768" spans="1:4" x14ac:dyDescent="0.3">
      <c r="A768">
        <v>10</v>
      </c>
      <c r="B768">
        <v>37</v>
      </c>
      <c r="C768">
        <v>13092</v>
      </c>
      <c r="D768" t="s">
        <v>276</v>
      </c>
    </row>
    <row r="769" spans="1:4" x14ac:dyDescent="0.3">
      <c r="A769">
        <v>10</v>
      </c>
      <c r="B769">
        <v>38</v>
      </c>
      <c r="C769">
        <v>13057</v>
      </c>
      <c r="D769" t="s">
        <v>276</v>
      </c>
    </row>
    <row r="770" spans="1:4" x14ac:dyDescent="0.3">
      <c r="A770">
        <v>10</v>
      </c>
      <c r="B770">
        <v>39</v>
      </c>
      <c r="C770">
        <v>13027</v>
      </c>
      <c r="D770" t="s">
        <v>276</v>
      </c>
    </row>
    <row r="771" spans="1:4" x14ac:dyDescent="0.3">
      <c r="A771">
        <v>10</v>
      </c>
      <c r="B771">
        <v>40</v>
      </c>
      <c r="C771">
        <v>12951</v>
      </c>
      <c r="D771" t="s">
        <v>276</v>
      </c>
    </row>
    <row r="772" spans="1:4" x14ac:dyDescent="0.3">
      <c r="A772">
        <v>10</v>
      </c>
      <c r="B772">
        <v>41</v>
      </c>
      <c r="C772">
        <v>12930</v>
      </c>
      <c r="D772" t="s">
        <v>276</v>
      </c>
    </row>
    <row r="773" spans="1:4" x14ac:dyDescent="0.3">
      <c r="A773">
        <v>10</v>
      </c>
      <c r="B773">
        <v>42</v>
      </c>
      <c r="C773">
        <v>12970</v>
      </c>
      <c r="D773" t="s">
        <v>276</v>
      </c>
    </row>
    <row r="774" spans="1:4" x14ac:dyDescent="0.3">
      <c r="A774">
        <v>10</v>
      </c>
      <c r="B774">
        <v>43</v>
      </c>
      <c r="C774">
        <v>13068</v>
      </c>
      <c r="D774" t="s">
        <v>276</v>
      </c>
    </row>
    <row r="775" spans="1:4" x14ac:dyDescent="0.3">
      <c r="A775">
        <v>10</v>
      </c>
      <c r="B775">
        <v>44</v>
      </c>
      <c r="C775">
        <v>13169</v>
      </c>
      <c r="D775" t="s">
        <v>276</v>
      </c>
    </row>
    <row r="776" spans="1:4" x14ac:dyDescent="0.3">
      <c r="A776">
        <v>10</v>
      </c>
      <c r="B776">
        <v>45</v>
      </c>
      <c r="C776">
        <v>13382</v>
      </c>
      <c r="D776" t="s">
        <v>276</v>
      </c>
    </row>
    <row r="777" spans="1:4" x14ac:dyDescent="0.3">
      <c r="A777">
        <v>10</v>
      </c>
      <c r="B777">
        <v>46</v>
      </c>
      <c r="C777">
        <v>13281</v>
      </c>
      <c r="D777" t="s">
        <v>276</v>
      </c>
    </row>
    <row r="778" spans="1:4" x14ac:dyDescent="0.3">
      <c r="A778">
        <v>10</v>
      </c>
      <c r="B778">
        <v>47</v>
      </c>
      <c r="C778">
        <v>13046</v>
      </c>
      <c r="D778" t="s">
        <v>276</v>
      </c>
    </row>
    <row r="779" spans="1:4" x14ac:dyDescent="0.3">
      <c r="A779">
        <v>10</v>
      </c>
      <c r="B779">
        <v>48</v>
      </c>
      <c r="C779">
        <v>12893</v>
      </c>
      <c r="D779" t="s">
        <v>276</v>
      </c>
    </row>
    <row r="780" spans="1:4" x14ac:dyDescent="0.3">
      <c r="A780">
        <v>10</v>
      </c>
      <c r="B780">
        <v>49</v>
      </c>
      <c r="C780">
        <v>12534</v>
      </c>
      <c r="D780" t="s">
        <v>276</v>
      </c>
    </row>
    <row r="781" spans="1:4" x14ac:dyDescent="0.3">
      <c r="A781">
        <v>10</v>
      </c>
      <c r="B781">
        <v>50</v>
      </c>
      <c r="C781">
        <v>12373</v>
      </c>
      <c r="D781" t="s">
        <v>276</v>
      </c>
    </row>
    <row r="782" spans="1:4" x14ac:dyDescent="0.3">
      <c r="A782">
        <v>10</v>
      </c>
      <c r="B782">
        <v>51</v>
      </c>
      <c r="C782">
        <v>12273</v>
      </c>
      <c r="D782" t="s">
        <v>276</v>
      </c>
    </row>
    <row r="783" spans="1:4" x14ac:dyDescent="0.3">
      <c r="A783">
        <v>10</v>
      </c>
      <c r="B783">
        <v>52</v>
      </c>
      <c r="C783">
        <v>12314</v>
      </c>
      <c r="D783" t="s">
        <v>276</v>
      </c>
    </row>
    <row r="784" spans="1:4" x14ac:dyDescent="0.3">
      <c r="A784">
        <v>10</v>
      </c>
      <c r="B784">
        <v>53</v>
      </c>
      <c r="C784">
        <v>12337</v>
      </c>
      <c r="D784" t="s">
        <v>276</v>
      </c>
    </row>
    <row r="785" spans="1:4" x14ac:dyDescent="0.3">
      <c r="A785">
        <v>10</v>
      </c>
      <c r="B785">
        <v>54</v>
      </c>
      <c r="C785">
        <v>12322</v>
      </c>
      <c r="D785" t="s">
        <v>276</v>
      </c>
    </row>
    <row r="786" spans="1:4" x14ac:dyDescent="0.3">
      <c r="A786">
        <v>10</v>
      </c>
      <c r="B786">
        <v>55</v>
      </c>
      <c r="C786">
        <v>12188</v>
      </c>
      <c r="D786" t="s">
        <v>276</v>
      </c>
    </row>
    <row r="787" spans="1:4" x14ac:dyDescent="0.3">
      <c r="A787">
        <v>10</v>
      </c>
      <c r="B787">
        <v>56</v>
      </c>
      <c r="C787">
        <v>11828</v>
      </c>
      <c r="D787" t="s">
        <v>276</v>
      </c>
    </row>
    <row r="788" spans="1:4" x14ac:dyDescent="0.3">
      <c r="A788">
        <v>10</v>
      </c>
      <c r="B788">
        <v>57</v>
      </c>
      <c r="C788">
        <v>11372</v>
      </c>
      <c r="D788" t="s">
        <v>276</v>
      </c>
    </row>
    <row r="789" spans="1:4" x14ac:dyDescent="0.3">
      <c r="A789">
        <v>10</v>
      </c>
      <c r="B789">
        <v>58</v>
      </c>
      <c r="C789">
        <v>10884</v>
      </c>
      <c r="D789" t="s">
        <v>276</v>
      </c>
    </row>
    <row r="790" spans="1:4" x14ac:dyDescent="0.3">
      <c r="A790">
        <v>10</v>
      </c>
      <c r="B790">
        <v>59</v>
      </c>
      <c r="C790">
        <v>10407</v>
      </c>
      <c r="D790" t="s">
        <v>276</v>
      </c>
    </row>
    <row r="791" spans="1:4" x14ac:dyDescent="0.3">
      <c r="A791">
        <v>10</v>
      </c>
      <c r="B791">
        <v>60</v>
      </c>
      <c r="C791">
        <v>9904</v>
      </c>
      <c r="D791" t="s">
        <v>7405</v>
      </c>
    </row>
    <row r="792" spans="1:4" x14ac:dyDescent="0.3">
      <c r="A792">
        <v>10</v>
      </c>
      <c r="B792">
        <v>61</v>
      </c>
      <c r="C792">
        <v>9448</v>
      </c>
      <c r="D792" t="s">
        <v>7405</v>
      </c>
    </row>
    <row r="793" spans="1:4" x14ac:dyDescent="0.3">
      <c r="A793">
        <v>10</v>
      </c>
      <c r="B793">
        <v>62</v>
      </c>
      <c r="C793">
        <v>9096</v>
      </c>
      <c r="D793" t="s">
        <v>7405</v>
      </c>
    </row>
    <row r="794" spans="1:4" x14ac:dyDescent="0.3">
      <c r="A794">
        <v>10</v>
      </c>
      <c r="B794">
        <v>63</v>
      </c>
      <c r="C794">
        <v>8835</v>
      </c>
      <c r="D794" t="s">
        <v>7405</v>
      </c>
    </row>
    <row r="795" spans="1:4" x14ac:dyDescent="0.3">
      <c r="A795">
        <v>10</v>
      </c>
      <c r="B795">
        <v>64</v>
      </c>
      <c r="C795">
        <v>8648</v>
      </c>
      <c r="D795" t="s">
        <v>7405</v>
      </c>
    </row>
    <row r="796" spans="1:4" x14ac:dyDescent="0.3">
      <c r="A796">
        <v>10</v>
      </c>
      <c r="B796">
        <v>65</v>
      </c>
      <c r="C796">
        <v>8435</v>
      </c>
      <c r="D796" t="s">
        <v>7405</v>
      </c>
    </row>
    <row r="797" spans="1:4" x14ac:dyDescent="0.3">
      <c r="A797">
        <v>10</v>
      </c>
      <c r="B797">
        <v>66</v>
      </c>
      <c r="C797">
        <v>8103</v>
      </c>
      <c r="D797" t="s">
        <v>7405</v>
      </c>
    </row>
    <row r="798" spans="1:4" x14ac:dyDescent="0.3">
      <c r="A798">
        <v>10</v>
      </c>
      <c r="B798">
        <v>67</v>
      </c>
      <c r="C798">
        <v>7743</v>
      </c>
      <c r="D798" t="s">
        <v>7405</v>
      </c>
    </row>
    <row r="799" spans="1:4" x14ac:dyDescent="0.3">
      <c r="A799">
        <v>10</v>
      </c>
      <c r="B799">
        <v>68</v>
      </c>
      <c r="C799">
        <v>7320</v>
      </c>
      <c r="D799" t="s">
        <v>7405</v>
      </c>
    </row>
    <row r="800" spans="1:4" x14ac:dyDescent="0.3">
      <c r="A800">
        <v>10</v>
      </c>
      <c r="B800">
        <v>69</v>
      </c>
      <c r="C800">
        <v>7026</v>
      </c>
      <c r="D800" t="s">
        <v>7405</v>
      </c>
    </row>
    <row r="801" spans="1:4" x14ac:dyDescent="0.3">
      <c r="A801">
        <v>10</v>
      </c>
      <c r="B801">
        <v>70</v>
      </c>
      <c r="C801">
        <v>6513</v>
      </c>
      <c r="D801" t="s">
        <v>7405</v>
      </c>
    </row>
    <row r="802" spans="1:4" x14ac:dyDescent="0.3">
      <c r="A802">
        <v>10</v>
      </c>
      <c r="B802">
        <v>71</v>
      </c>
      <c r="C802">
        <v>5857</v>
      </c>
      <c r="D802" t="s">
        <v>7405</v>
      </c>
    </row>
    <row r="803" spans="1:4" x14ac:dyDescent="0.3">
      <c r="A803">
        <v>10</v>
      </c>
      <c r="B803">
        <v>72</v>
      </c>
      <c r="C803">
        <v>5448</v>
      </c>
      <c r="D803" t="s">
        <v>7405</v>
      </c>
    </row>
    <row r="804" spans="1:4" x14ac:dyDescent="0.3">
      <c r="A804">
        <v>10</v>
      </c>
      <c r="B804">
        <v>73</v>
      </c>
      <c r="C804">
        <v>5181</v>
      </c>
      <c r="D804" t="s">
        <v>7405</v>
      </c>
    </row>
    <row r="805" spans="1:4" x14ac:dyDescent="0.3">
      <c r="A805">
        <v>10</v>
      </c>
      <c r="B805">
        <v>74</v>
      </c>
      <c r="C805">
        <v>4899</v>
      </c>
      <c r="D805" t="s">
        <v>7405</v>
      </c>
    </row>
    <row r="806" spans="1:4" x14ac:dyDescent="0.3">
      <c r="A806">
        <v>10</v>
      </c>
      <c r="B806">
        <v>75</v>
      </c>
      <c r="C806">
        <v>4475</v>
      </c>
      <c r="D806" t="s">
        <v>7405</v>
      </c>
    </row>
    <row r="807" spans="1:4" x14ac:dyDescent="0.3">
      <c r="A807">
        <v>10</v>
      </c>
      <c r="B807">
        <v>76</v>
      </c>
      <c r="C807">
        <v>4168</v>
      </c>
      <c r="D807" t="s">
        <v>7405</v>
      </c>
    </row>
    <row r="808" spans="1:4" x14ac:dyDescent="0.3">
      <c r="A808">
        <v>10</v>
      </c>
      <c r="B808">
        <v>77</v>
      </c>
      <c r="C808">
        <v>3936</v>
      </c>
      <c r="D808" t="s">
        <v>7405</v>
      </c>
    </row>
    <row r="809" spans="1:4" x14ac:dyDescent="0.3">
      <c r="A809">
        <v>10</v>
      </c>
      <c r="B809">
        <v>78</v>
      </c>
      <c r="C809">
        <v>3797</v>
      </c>
      <c r="D809" t="s">
        <v>7405</v>
      </c>
    </row>
    <row r="810" spans="1:4" x14ac:dyDescent="0.3">
      <c r="A810">
        <v>10</v>
      </c>
      <c r="B810">
        <v>79</v>
      </c>
      <c r="C810">
        <v>3573</v>
      </c>
      <c r="D810" t="s">
        <v>7405</v>
      </c>
    </row>
    <row r="811" spans="1:4" x14ac:dyDescent="0.3">
      <c r="A811">
        <v>10</v>
      </c>
      <c r="B811">
        <v>80</v>
      </c>
      <c r="C811">
        <v>3306</v>
      </c>
      <c r="D811" t="s">
        <v>7405</v>
      </c>
    </row>
    <row r="812" spans="1:4" x14ac:dyDescent="0.3">
      <c r="A812">
        <v>10</v>
      </c>
      <c r="B812">
        <v>81</v>
      </c>
      <c r="C812">
        <v>3067</v>
      </c>
      <c r="D812" t="s">
        <v>7405</v>
      </c>
    </row>
    <row r="813" spans="1:4" x14ac:dyDescent="0.3">
      <c r="A813">
        <v>10</v>
      </c>
      <c r="B813">
        <v>82</v>
      </c>
      <c r="C813">
        <v>2815</v>
      </c>
      <c r="D813" t="s">
        <v>7405</v>
      </c>
    </row>
    <row r="814" spans="1:4" x14ac:dyDescent="0.3">
      <c r="A814">
        <v>10</v>
      </c>
      <c r="B814">
        <v>83</v>
      </c>
      <c r="C814">
        <v>2516</v>
      </c>
      <c r="D814" t="s">
        <v>7405</v>
      </c>
    </row>
    <row r="815" spans="1:4" x14ac:dyDescent="0.3">
      <c r="A815">
        <v>10</v>
      </c>
      <c r="B815">
        <v>84</v>
      </c>
      <c r="C815">
        <v>2189</v>
      </c>
      <c r="D815" t="s">
        <v>7405</v>
      </c>
    </row>
    <row r="816" spans="1:4" x14ac:dyDescent="0.3">
      <c r="A816">
        <v>10</v>
      </c>
      <c r="B816">
        <v>85</v>
      </c>
      <c r="C816">
        <v>1929</v>
      </c>
      <c r="D816" t="s">
        <v>7405</v>
      </c>
    </row>
    <row r="817" spans="1:4" x14ac:dyDescent="0.3">
      <c r="A817">
        <v>10</v>
      </c>
      <c r="B817">
        <v>86</v>
      </c>
      <c r="C817">
        <v>1715</v>
      </c>
      <c r="D817" t="s">
        <v>7405</v>
      </c>
    </row>
    <row r="818" spans="1:4" x14ac:dyDescent="0.3">
      <c r="A818">
        <v>10</v>
      </c>
      <c r="B818">
        <v>87</v>
      </c>
      <c r="C818">
        <v>1530</v>
      </c>
      <c r="D818" t="s">
        <v>7405</v>
      </c>
    </row>
    <row r="819" spans="1:4" x14ac:dyDescent="0.3">
      <c r="A819">
        <v>10</v>
      </c>
      <c r="B819">
        <v>88</v>
      </c>
      <c r="C819">
        <v>1350</v>
      </c>
      <c r="D819" t="s">
        <v>7405</v>
      </c>
    </row>
    <row r="820" spans="1:4" x14ac:dyDescent="0.3">
      <c r="A820">
        <v>10</v>
      </c>
      <c r="B820">
        <v>89</v>
      </c>
      <c r="C820">
        <v>1187</v>
      </c>
      <c r="D820" t="s">
        <v>7405</v>
      </c>
    </row>
    <row r="821" spans="1:4" x14ac:dyDescent="0.3">
      <c r="A821">
        <v>10</v>
      </c>
      <c r="B821">
        <v>90</v>
      </c>
      <c r="C821">
        <v>1037</v>
      </c>
      <c r="D821" t="s">
        <v>7405</v>
      </c>
    </row>
    <row r="822" spans="1:4" x14ac:dyDescent="0.3">
      <c r="A822">
        <v>10</v>
      </c>
      <c r="B822">
        <v>91</v>
      </c>
      <c r="C822">
        <v>893</v>
      </c>
      <c r="D822" t="s">
        <v>7405</v>
      </c>
    </row>
    <row r="823" spans="1:4" x14ac:dyDescent="0.3">
      <c r="A823">
        <v>10</v>
      </c>
      <c r="B823">
        <v>92</v>
      </c>
      <c r="C823">
        <v>749</v>
      </c>
      <c r="D823" t="s">
        <v>7405</v>
      </c>
    </row>
    <row r="824" spans="1:4" x14ac:dyDescent="0.3">
      <c r="A824">
        <v>10</v>
      </c>
      <c r="B824">
        <v>93</v>
      </c>
      <c r="C824">
        <v>604</v>
      </c>
      <c r="D824" t="s">
        <v>7405</v>
      </c>
    </row>
    <row r="825" spans="1:4" x14ac:dyDescent="0.3">
      <c r="A825">
        <v>10</v>
      </c>
      <c r="B825">
        <v>94</v>
      </c>
      <c r="C825">
        <v>478</v>
      </c>
      <c r="D825" t="s">
        <v>7405</v>
      </c>
    </row>
    <row r="826" spans="1:4" x14ac:dyDescent="0.3">
      <c r="A826">
        <v>10</v>
      </c>
      <c r="B826">
        <v>95</v>
      </c>
      <c r="C826">
        <v>368</v>
      </c>
      <c r="D826" t="s">
        <v>7405</v>
      </c>
    </row>
    <row r="827" spans="1:4" x14ac:dyDescent="0.3">
      <c r="A827">
        <v>10</v>
      </c>
      <c r="B827">
        <v>96</v>
      </c>
      <c r="C827">
        <v>277</v>
      </c>
      <c r="D827" t="s">
        <v>7405</v>
      </c>
    </row>
    <row r="828" spans="1:4" x14ac:dyDescent="0.3">
      <c r="A828">
        <v>10</v>
      </c>
      <c r="B828">
        <v>97</v>
      </c>
      <c r="C828">
        <v>200</v>
      </c>
      <c r="D828" t="s">
        <v>7405</v>
      </c>
    </row>
    <row r="829" spans="1:4" x14ac:dyDescent="0.3">
      <c r="A829">
        <v>10</v>
      </c>
      <c r="B829">
        <v>98</v>
      </c>
      <c r="C829">
        <v>145</v>
      </c>
      <c r="D829" t="s">
        <v>7405</v>
      </c>
    </row>
    <row r="830" spans="1:4" x14ac:dyDescent="0.3">
      <c r="A830">
        <v>10</v>
      </c>
      <c r="B830">
        <v>99</v>
      </c>
      <c r="C830">
        <v>99</v>
      </c>
      <c r="D830" t="s">
        <v>7405</v>
      </c>
    </row>
    <row r="831" spans="1:4" x14ac:dyDescent="0.3">
      <c r="A831">
        <v>10</v>
      </c>
      <c r="B831">
        <v>100</v>
      </c>
      <c r="C831">
        <v>223</v>
      </c>
      <c r="D831" t="s">
        <v>7405</v>
      </c>
    </row>
    <row r="832" spans="1:4" x14ac:dyDescent="0.3">
      <c r="A832">
        <v>11</v>
      </c>
      <c r="B832">
        <v>18</v>
      </c>
      <c r="C832">
        <v>1329</v>
      </c>
      <c r="D832" t="s">
        <v>7406</v>
      </c>
    </row>
    <row r="833" spans="1:4" x14ac:dyDescent="0.3">
      <c r="A833">
        <v>11</v>
      </c>
      <c r="B833">
        <v>19</v>
      </c>
      <c r="C833">
        <v>1213</v>
      </c>
      <c r="D833" t="s">
        <v>7406</v>
      </c>
    </row>
    <row r="834" spans="1:4" x14ac:dyDescent="0.3">
      <c r="A834">
        <v>11</v>
      </c>
      <c r="B834">
        <v>20</v>
      </c>
      <c r="C834">
        <v>1134</v>
      </c>
      <c r="D834" t="s">
        <v>7406</v>
      </c>
    </row>
    <row r="835" spans="1:4" x14ac:dyDescent="0.3">
      <c r="A835">
        <v>11</v>
      </c>
      <c r="B835">
        <v>21</v>
      </c>
      <c r="C835">
        <v>1081</v>
      </c>
      <c r="D835" t="s">
        <v>7406</v>
      </c>
    </row>
    <row r="836" spans="1:4" x14ac:dyDescent="0.3">
      <c r="A836">
        <v>11</v>
      </c>
      <c r="B836">
        <v>22</v>
      </c>
      <c r="C836">
        <v>1078</v>
      </c>
      <c r="D836" t="s">
        <v>7406</v>
      </c>
    </row>
    <row r="837" spans="1:4" x14ac:dyDescent="0.3">
      <c r="A837">
        <v>11</v>
      </c>
      <c r="B837">
        <v>23</v>
      </c>
      <c r="C837">
        <v>1093</v>
      </c>
      <c r="D837" t="s">
        <v>7406</v>
      </c>
    </row>
    <row r="838" spans="1:4" x14ac:dyDescent="0.3">
      <c r="A838">
        <v>11</v>
      </c>
      <c r="B838">
        <v>24</v>
      </c>
      <c r="C838">
        <v>1150</v>
      </c>
      <c r="D838" t="s">
        <v>7406</v>
      </c>
    </row>
    <row r="839" spans="1:4" x14ac:dyDescent="0.3">
      <c r="A839">
        <v>11</v>
      </c>
      <c r="B839">
        <v>25</v>
      </c>
      <c r="C839">
        <v>1249</v>
      </c>
      <c r="D839" t="s">
        <v>7406</v>
      </c>
    </row>
    <row r="840" spans="1:4" x14ac:dyDescent="0.3">
      <c r="A840">
        <v>11</v>
      </c>
      <c r="B840">
        <v>26</v>
      </c>
      <c r="C840">
        <v>1371</v>
      </c>
      <c r="D840" t="s">
        <v>7406</v>
      </c>
    </row>
    <row r="841" spans="1:4" x14ac:dyDescent="0.3">
      <c r="A841">
        <v>11</v>
      </c>
      <c r="B841">
        <v>27</v>
      </c>
      <c r="C841">
        <v>1497</v>
      </c>
      <c r="D841" t="s">
        <v>7406</v>
      </c>
    </row>
    <row r="842" spans="1:4" x14ac:dyDescent="0.3">
      <c r="A842">
        <v>11</v>
      </c>
      <c r="B842">
        <v>28</v>
      </c>
      <c r="C842">
        <v>1657</v>
      </c>
      <c r="D842" t="s">
        <v>7406</v>
      </c>
    </row>
    <row r="843" spans="1:4" x14ac:dyDescent="0.3">
      <c r="A843">
        <v>11</v>
      </c>
      <c r="B843">
        <v>29</v>
      </c>
      <c r="C843">
        <v>1828</v>
      </c>
      <c r="D843" t="s">
        <v>7406</v>
      </c>
    </row>
    <row r="844" spans="1:4" x14ac:dyDescent="0.3">
      <c r="A844">
        <v>11</v>
      </c>
      <c r="B844">
        <v>30</v>
      </c>
      <c r="C844">
        <v>1981</v>
      </c>
      <c r="D844" t="s">
        <v>276</v>
      </c>
    </row>
    <row r="845" spans="1:4" x14ac:dyDescent="0.3">
      <c r="A845">
        <v>11</v>
      </c>
      <c r="B845">
        <v>31</v>
      </c>
      <c r="C845">
        <v>2022</v>
      </c>
      <c r="D845" t="s">
        <v>276</v>
      </c>
    </row>
    <row r="846" spans="1:4" x14ac:dyDescent="0.3">
      <c r="A846">
        <v>11</v>
      </c>
      <c r="B846">
        <v>32</v>
      </c>
      <c r="C846">
        <v>1982</v>
      </c>
      <c r="D846" t="s">
        <v>276</v>
      </c>
    </row>
    <row r="847" spans="1:4" x14ac:dyDescent="0.3">
      <c r="A847">
        <v>11</v>
      </c>
      <c r="B847">
        <v>33</v>
      </c>
      <c r="C847">
        <v>1887</v>
      </c>
      <c r="D847" t="s">
        <v>276</v>
      </c>
    </row>
    <row r="848" spans="1:4" x14ac:dyDescent="0.3">
      <c r="A848">
        <v>11</v>
      </c>
      <c r="B848">
        <v>34</v>
      </c>
      <c r="C848">
        <v>1804</v>
      </c>
      <c r="D848" t="s">
        <v>276</v>
      </c>
    </row>
    <row r="849" spans="1:4" x14ac:dyDescent="0.3">
      <c r="A849">
        <v>11</v>
      </c>
      <c r="B849">
        <v>35</v>
      </c>
      <c r="C849">
        <v>1732</v>
      </c>
      <c r="D849" t="s">
        <v>276</v>
      </c>
    </row>
    <row r="850" spans="1:4" x14ac:dyDescent="0.3">
      <c r="A850">
        <v>11</v>
      </c>
      <c r="B850">
        <v>36</v>
      </c>
      <c r="C850">
        <v>1744</v>
      </c>
      <c r="D850" t="s">
        <v>276</v>
      </c>
    </row>
    <row r="851" spans="1:4" x14ac:dyDescent="0.3">
      <c r="A851">
        <v>11</v>
      </c>
      <c r="B851">
        <v>37</v>
      </c>
      <c r="C851">
        <v>1717</v>
      </c>
      <c r="D851" t="s">
        <v>276</v>
      </c>
    </row>
    <row r="852" spans="1:4" x14ac:dyDescent="0.3">
      <c r="A852">
        <v>11</v>
      </c>
      <c r="B852">
        <v>38</v>
      </c>
      <c r="C852">
        <v>1691</v>
      </c>
      <c r="D852" t="s">
        <v>276</v>
      </c>
    </row>
    <row r="853" spans="1:4" x14ac:dyDescent="0.3">
      <c r="A853">
        <v>11</v>
      </c>
      <c r="B853">
        <v>39</v>
      </c>
      <c r="C853">
        <v>1663</v>
      </c>
      <c r="D853" t="s">
        <v>276</v>
      </c>
    </row>
    <row r="854" spans="1:4" x14ac:dyDescent="0.3">
      <c r="A854">
        <v>11</v>
      </c>
      <c r="B854">
        <v>40</v>
      </c>
      <c r="C854">
        <v>1665</v>
      </c>
      <c r="D854" t="s">
        <v>276</v>
      </c>
    </row>
    <row r="855" spans="1:4" x14ac:dyDescent="0.3">
      <c r="A855">
        <v>11</v>
      </c>
      <c r="B855">
        <v>41</v>
      </c>
      <c r="C855">
        <v>1656</v>
      </c>
      <c r="D855" t="s">
        <v>276</v>
      </c>
    </row>
    <row r="856" spans="1:4" x14ac:dyDescent="0.3">
      <c r="A856">
        <v>11</v>
      </c>
      <c r="B856">
        <v>42</v>
      </c>
      <c r="C856">
        <v>1656</v>
      </c>
      <c r="D856" t="s">
        <v>276</v>
      </c>
    </row>
    <row r="857" spans="1:4" x14ac:dyDescent="0.3">
      <c r="A857">
        <v>11</v>
      </c>
      <c r="B857">
        <v>43</v>
      </c>
      <c r="C857">
        <v>1614</v>
      </c>
      <c r="D857" t="s">
        <v>276</v>
      </c>
    </row>
    <row r="858" spans="1:4" x14ac:dyDescent="0.3">
      <c r="A858">
        <v>11</v>
      </c>
      <c r="B858">
        <v>44</v>
      </c>
      <c r="C858">
        <v>1613</v>
      </c>
      <c r="D858" t="s">
        <v>276</v>
      </c>
    </row>
    <row r="859" spans="1:4" x14ac:dyDescent="0.3">
      <c r="A859">
        <v>11</v>
      </c>
      <c r="B859">
        <v>45</v>
      </c>
      <c r="C859">
        <v>1607</v>
      </c>
      <c r="D859" t="s">
        <v>276</v>
      </c>
    </row>
    <row r="860" spans="1:4" x14ac:dyDescent="0.3">
      <c r="A860">
        <v>11</v>
      </c>
      <c r="B860">
        <v>46</v>
      </c>
      <c r="C860">
        <v>1594</v>
      </c>
      <c r="D860" t="s">
        <v>276</v>
      </c>
    </row>
    <row r="861" spans="1:4" x14ac:dyDescent="0.3">
      <c r="A861">
        <v>11</v>
      </c>
      <c r="B861">
        <v>47</v>
      </c>
      <c r="C861">
        <v>1562</v>
      </c>
      <c r="D861" t="s">
        <v>276</v>
      </c>
    </row>
    <row r="862" spans="1:4" x14ac:dyDescent="0.3">
      <c r="A862">
        <v>11</v>
      </c>
      <c r="B862">
        <v>48</v>
      </c>
      <c r="C862">
        <v>1499</v>
      </c>
      <c r="D862" t="s">
        <v>276</v>
      </c>
    </row>
    <row r="863" spans="1:4" x14ac:dyDescent="0.3">
      <c r="A863">
        <v>11</v>
      </c>
      <c r="B863">
        <v>49</v>
      </c>
      <c r="C863">
        <v>1445</v>
      </c>
      <c r="D863" t="s">
        <v>276</v>
      </c>
    </row>
    <row r="864" spans="1:4" x14ac:dyDescent="0.3">
      <c r="A864">
        <v>11</v>
      </c>
      <c r="B864">
        <v>50</v>
      </c>
      <c r="C864">
        <v>1390</v>
      </c>
      <c r="D864" t="s">
        <v>276</v>
      </c>
    </row>
    <row r="865" spans="1:4" x14ac:dyDescent="0.3">
      <c r="A865">
        <v>11</v>
      </c>
      <c r="B865">
        <v>51</v>
      </c>
      <c r="C865">
        <v>1373</v>
      </c>
      <c r="D865" t="s">
        <v>276</v>
      </c>
    </row>
    <row r="866" spans="1:4" x14ac:dyDescent="0.3">
      <c r="A866">
        <v>11</v>
      </c>
      <c r="B866">
        <v>52</v>
      </c>
      <c r="C866">
        <v>1368</v>
      </c>
      <c r="D866" t="s">
        <v>276</v>
      </c>
    </row>
    <row r="867" spans="1:4" x14ac:dyDescent="0.3">
      <c r="A867">
        <v>11</v>
      </c>
      <c r="B867">
        <v>53</v>
      </c>
      <c r="C867">
        <v>1337</v>
      </c>
      <c r="D867" t="s">
        <v>276</v>
      </c>
    </row>
    <row r="868" spans="1:4" x14ac:dyDescent="0.3">
      <c r="A868">
        <v>11</v>
      </c>
      <c r="B868">
        <v>54</v>
      </c>
      <c r="C868">
        <v>1315</v>
      </c>
      <c r="D868" t="s">
        <v>276</v>
      </c>
    </row>
    <row r="869" spans="1:4" x14ac:dyDescent="0.3">
      <c r="A869">
        <v>11</v>
      </c>
      <c r="B869">
        <v>55</v>
      </c>
      <c r="C869">
        <v>1300</v>
      </c>
      <c r="D869" t="s">
        <v>276</v>
      </c>
    </row>
    <row r="870" spans="1:4" x14ac:dyDescent="0.3">
      <c r="A870">
        <v>11</v>
      </c>
      <c r="B870">
        <v>56</v>
      </c>
      <c r="C870">
        <v>1284</v>
      </c>
      <c r="D870" t="s">
        <v>276</v>
      </c>
    </row>
    <row r="871" spans="1:4" x14ac:dyDescent="0.3">
      <c r="A871">
        <v>11</v>
      </c>
      <c r="B871">
        <v>57</v>
      </c>
      <c r="C871">
        <v>1261</v>
      </c>
      <c r="D871" t="s">
        <v>276</v>
      </c>
    </row>
    <row r="872" spans="1:4" x14ac:dyDescent="0.3">
      <c r="A872">
        <v>11</v>
      </c>
      <c r="B872">
        <v>58</v>
      </c>
      <c r="C872">
        <v>1239</v>
      </c>
      <c r="D872" t="s">
        <v>276</v>
      </c>
    </row>
    <row r="873" spans="1:4" x14ac:dyDescent="0.3">
      <c r="A873">
        <v>11</v>
      </c>
      <c r="B873">
        <v>59</v>
      </c>
      <c r="C873">
        <v>1206</v>
      </c>
      <c r="D873" t="s">
        <v>276</v>
      </c>
    </row>
    <row r="874" spans="1:4" x14ac:dyDescent="0.3">
      <c r="A874">
        <v>11</v>
      </c>
      <c r="B874">
        <v>60</v>
      </c>
      <c r="C874">
        <v>1145</v>
      </c>
      <c r="D874" t="s">
        <v>7405</v>
      </c>
    </row>
    <row r="875" spans="1:4" x14ac:dyDescent="0.3">
      <c r="A875">
        <v>11</v>
      </c>
      <c r="B875">
        <v>61</v>
      </c>
      <c r="C875">
        <v>1111</v>
      </c>
      <c r="D875" t="s">
        <v>7405</v>
      </c>
    </row>
    <row r="876" spans="1:4" x14ac:dyDescent="0.3">
      <c r="A876">
        <v>11</v>
      </c>
      <c r="B876">
        <v>62</v>
      </c>
      <c r="C876">
        <v>1073</v>
      </c>
      <c r="D876" t="s">
        <v>7405</v>
      </c>
    </row>
    <row r="877" spans="1:4" x14ac:dyDescent="0.3">
      <c r="A877">
        <v>11</v>
      </c>
      <c r="B877">
        <v>63</v>
      </c>
      <c r="C877">
        <v>1044</v>
      </c>
      <c r="D877" t="s">
        <v>7405</v>
      </c>
    </row>
    <row r="878" spans="1:4" x14ac:dyDescent="0.3">
      <c r="A878">
        <v>11</v>
      </c>
      <c r="B878">
        <v>64</v>
      </c>
      <c r="C878">
        <v>1012</v>
      </c>
      <c r="D878" t="s">
        <v>7405</v>
      </c>
    </row>
    <row r="879" spans="1:4" x14ac:dyDescent="0.3">
      <c r="A879">
        <v>11</v>
      </c>
      <c r="B879">
        <v>65</v>
      </c>
      <c r="C879">
        <v>969</v>
      </c>
      <c r="D879" t="s">
        <v>7405</v>
      </c>
    </row>
    <row r="880" spans="1:4" x14ac:dyDescent="0.3">
      <c r="A880">
        <v>11</v>
      </c>
      <c r="B880">
        <v>66</v>
      </c>
      <c r="C880">
        <v>917</v>
      </c>
      <c r="D880" t="s">
        <v>7405</v>
      </c>
    </row>
    <row r="881" spans="1:4" x14ac:dyDescent="0.3">
      <c r="A881">
        <v>11</v>
      </c>
      <c r="B881">
        <v>67</v>
      </c>
      <c r="C881">
        <v>861</v>
      </c>
      <c r="D881" t="s">
        <v>7405</v>
      </c>
    </row>
    <row r="882" spans="1:4" x14ac:dyDescent="0.3">
      <c r="A882">
        <v>11</v>
      </c>
      <c r="B882">
        <v>68</v>
      </c>
      <c r="C882">
        <v>819</v>
      </c>
      <c r="D882" t="s">
        <v>7405</v>
      </c>
    </row>
    <row r="883" spans="1:4" x14ac:dyDescent="0.3">
      <c r="A883">
        <v>11</v>
      </c>
      <c r="B883">
        <v>69</v>
      </c>
      <c r="C883">
        <v>777</v>
      </c>
      <c r="D883" t="s">
        <v>7405</v>
      </c>
    </row>
    <row r="884" spans="1:4" x14ac:dyDescent="0.3">
      <c r="A884">
        <v>11</v>
      </c>
      <c r="B884">
        <v>70</v>
      </c>
      <c r="C884">
        <v>714</v>
      </c>
      <c r="D884" t="s">
        <v>7405</v>
      </c>
    </row>
    <row r="885" spans="1:4" x14ac:dyDescent="0.3">
      <c r="A885">
        <v>11</v>
      </c>
      <c r="B885">
        <v>71</v>
      </c>
      <c r="C885">
        <v>608</v>
      </c>
      <c r="D885" t="s">
        <v>7405</v>
      </c>
    </row>
    <row r="886" spans="1:4" x14ac:dyDescent="0.3">
      <c r="A886">
        <v>11</v>
      </c>
      <c r="B886">
        <v>72</v>
      </c>
      <c r="C886">
        <v>554</v>
      </c>
      <c r="D886" t="s">
        <v>7405</v>
      </c>
    </row>
    <row r="887" spans="1:4" x14ac:dyDescent="0.3">
      <c r="A887">
        <v>11</v>
      </c>
      <c r="B887">
        <v>73</v>
      </c>
      <c r="C887">
        <v>524</v>
      </c>
      <c r="D887" t="s">
        <v>7405</v>
      </c>
    </row>
    <row r="888" spans="1:4" x14ac:dyDescent="0.3">
      <c r="A888">
        <v>11</v>
      </c>
      <c r="B888">
        <v>74</v>
      </c>
      <c r="C888">
        <v>494</v>
      </c>
      <c r="D888" t="s">
        <v>7405</v>
      </c>
    </row>
    <row r="889" spans="1:4" x14ac:dyDescent="0.3">
      <c r="A889">
        <v>11</v>
      </c>
      <c r="B889">
        <v>75</v>
      </c>
      <c r="C889">
        <v>452</v>
      </c>
      <c r="D889" t="s">
        <v>7405</v>
      </c>
    </row>
    <row r="890" spans="1:4" x14ac:dyDescent="0.3">
      <c r="A890">
        <v>11</v>
      </c>
      <c r="B890">
        <v>76</v>
      </c>
      <c r="C890">
        <v>410</v>
      </c>
      <c r="D890" t="s">
        <v>7405</v>
      </c>
    </row>
    <row r="891" spans="1:4" x14ac:dyDescent="0.3">
      <c r="A891">
        <v>11</v>
      </c>
      <c r="B891">
        <v>77</v>
      </c>
      <c r="C891">
        <v>382</v>
      </c>
      <c r="D891" t="s">
        <v>7405</v>
      </c>
    </row>
    <row r="892" spans="1:4" x14ac:dyDescent="0.3">
      <c r="A892">
        <v>11</v>
      </c>
      <c r="B892">
        <v>78</v>
      </c>
      <c r="C892">
        <v>364</v>
      </c>
      <c r="D892" t="s">
        <v>7405</v>
      </c>
    </row>
    <row r="893" spans="1:4" x14ac:dyDescent="0.3">
      <c r="A893">
        <v>11</v>
      </c>
      <c r="B893">
        <v>79</v>
      </c>
      <c r="C893">
        <v>346</v>
      </c>
      <c r="D893" t="s">
        <v>7405</v>
      </c>
    </row>
    <row r="894" spans="1:4" x14ac:dyDescent="0.3">
      <c r="A894">
        <v>11</v>
      </c>
      <c r="B894">
        <v>80</v>
      </c>
      <c r="C894">
        <v>326</v>
      </c>
      <c r="D894" t="s">
        <v>7405</v>
      </c>
    </row>
    <row r="895" spans="1:4" x14ac:dyDescent="0.3">
      <c r="A895">
        <v>11</v>
      </c>
      <c r="B895">
        <v>81</v>
      </c>
      <c r="C895">
        <v>306</v>
      </c>
      <c r="D895" t="s">
        <v>7405</v>
      </c>
    </row>
    <row r="896" spans="1:4" x14ac:dyDescent="0.3">
      <c r="A896">
        <v>11</v>
      </c>
      <c r="B896">
        <v>82</v>
      </c>
      <c r="C896">
        <v>281</v>
      </c>
      <c r="D896" t="s">
        <v>7405</v>
      </c>
    </row>
    <row r="897" spans="1:4" x14ac:dyDescent="0.3">
      <c r="A897">
        <v>11</v>
      </c>
      <c r="B897">
        <v>83</v>
      </c>
      <c r="C897">
        <v>252</v>
      </c>
      <c r="D897" t="s">
        <v>7405</v>
      </c>
    </row>
    <row r="898" spans="1:4" x14ac:dyDescent="0.3">
      <c r="A898">
        <v>11</v>
      </c>
      <c r="B898">
        <v>84</v>
      </c>
      <c r="C898">
        <v>222</v>
      </c>
      <c r="D898" t="s">
        <v>7405</v>
      </c>
    </row>
    <row r="899" spans="1:4" x14ac:dyDescent="0.3">
      <c r="A899">
        <v>11</v>
      </c>
      <c r="B899">
        <v>85</v>
      </c>
      <c r="C899">
        <v>195</v>
      </c>
      <c r="D899" t="s">
        <v>7405</v>
      </c>
    </row>
    <row r="900" spans="1:4" x14ac:dyDescent="0.3">
      <c r="A900">
        <v>11</v>
      </c>
      <c r="B900">
        <v>86</v>
      </c>
      <c r="C900">
        <v>178</v>
      </c>
      <c r="D900" t="s">
        <v>7405</v>
      </c>
    </row>
    <row r="901" spans="1:4" x14ac:dyDescent="0.3">
      <c r="A901">
        <v>11</v>
      </c>
      <c r="B901">
        <v>87</v>
      </c>
      <c r="C901">
        <v>160</v>
      </c>
      <c r="D901" t="s">
        <v>7405</v>
      </c>
    </row>
    <row r="902" spans="1:4" x14ac:dyDescent="0.3">
      <c r="A902">
        <v>11</v>
      </c>
      <c r="B902">
        <v>88</v>
      </c>
      <c r="C902">
        <v>136</v>
      </c>
      <c r="D902" t="s">
        <v>7405</v>
      </c>
    </row>
    <row r="903" spans="1:4" x14ac:dyDescent="0.3">
      <c r="A903">
        <v>11</v>
      </c>
      <c r="B903">
        <v>89</v>
      </c>
      <c r="C903">
        <v>115</v>
      </c>
      <c r="D903" t="s">
        <v>7405</v>
      </c>
    </row>
    <row r="904" spans="1:4" x14ac:dyDescent="0.3">
      <c r="A904">
        <v>11</v>
      </c>
      <c r="B904">
        <v>90</v>
      </c>
      <c r="C904">
        <v>104</v>
      </c>
      <c r="D904" t="s">
        <v>7405</v>
      </c>
    </row>
    <row r="905" spans="1:4" x14ac:dyDescent="0.3">
      <c r="A905">
        <v>11</v>
      </c>
      <c r="B905">
        <v>91</v>
      </c>
      <c r="C905">
        <v>90</v>
      </c>
      <c r="D905" t="s">
        <v>7405</v>
      </c>
    </row>
    <row r="906" spans="1:4" x14ac:dyDescent="0.3">
      <c r="A906">
        <v>11</v>
      </c>
      <c r="B906">
        <v>92</v>
      </c>
      <c r="C906">
        <v>75</v>
      </c>
      <c r="D906" t="s">
        <v>7405</v>
      </c>
    </row>
    <row r="907" spans="1:4" x14ac:dyDescent="0.3">
      <c r="A907">
        <v>11</v>
      </c>
      <c r="B907">
        <v>93</v>
      </c>
      <c r="C907">
        <v>60</v>
      </c>
      <c r="D907" t="s">
        <v>7405</v>
      </c>
    </row>
    <row r="908" spans="1:4" x14ac:dyDescent="0.3">
      <c r="A908">
        <v>11</v>
      </c>
      <c r="B908">
        <v>94</v>
      </c>
      <c r="C908">
        <v>48</v>
      </c>
      <c r="D908" t="s">
        <v>7405</v>
      </c>
    </row>
    <row r="909" spans="1:4" x14ac:dyDescent="0.3">
      <c r="A909">
        <v>11</v>
      </c>
      <c r="B909">
        <v>95</v>
      </c>
      <c r="C909">
        <v>38</v>
      </c>
      <c r="D909" t="s">
        <v>7405</v>
      </c>
    </row>
    <row r="910" spans="1:4" x14ac:dyDescent="0.3">
      <c r="A910">
        <v>11</v>
      </c>
      <c r="B910">
        <v>96</v>
      </c>
      <c r="C910">
        <v>27</v>
      </c>
      <c r="D910" t="s">
        <v>7405</v>
      </c>
    </row>
    <row r="911" spans="1:4" x14ac:dyDescent="0.3">
      <c r="A911">
        <v>11</v>
      </c>
      <c r="B911">
        <v>97</v>
      </c>
      <c r="C911">
        <v>21</v>
      </c>
      <c r="D911" t="s">
        <v>7405</v>
      </c>
    </row>
    <row r="912" spans="1:4" x14ac:dyDescent="0.3">
      <c r="A912">
        <v>11</v>
      </c>
      <c r="B912">
        <v>98</v>
      </c>
      <c r="C912">
        <v>16</v>
      </c>
      <c r="D912" t="s">
        <v>7405</v>
      </c>
    </row>
    <row r="913" spans="1:4" x14ac:dyDescent="0.3">
      <c r="A913">
        <v>11</v>
      </c>
      <c r="B913">
        <v>99</v>
      </c>
      <c r="C913">
        <v>11</v>
      </c>
      <c r="D913" t="s">
        <v>7405</v>
      </c>
    </row>
    <row r="914" spans="1:4" x14ac:dyDescent="0.3">
      <c r="A914">
        <v>11</v>
      </c>
      <c r="B914">
        <v>100</v>
      </c>
      <c r="C914">
        <v>26</v>
      </c>
      <c r="D914" t="s">
        <v>7405</v>
      </c>
    </row>
    <row r="915" spans="1:4" x14ac:dyDescent="0.3">
      <c r="A915">
        <v>12</v>
      </c>
      <c r="B915">
        <v>18</v>
      </c>
      <c r="C915">
        <v>2266</v>
      </c>
      <c r="D915" t="s">
        <v>7406</v>
      </c>
    </row>
    <row r="916" spans="1:4" x14ac:dyDescent="0.3">
      <c r="A916">
        <v>12</v>
      </c>
      <c r="B916">
        <v>19</v>
      </c>
      <c r="C916">
        <v>2258</v>
      </c>
      <c r="D916" t="s">
        <v>7406</v>
      </c>
    </row>
    <row r="917" spans="1:4" x14ac:dyDescent="0.3">
      <c r="A917">
        <v>12</v>
      </c>
      <c r="B917">
        <v>20</v>
      </c>
      <c r="C917">
        <v>2297</v>
      </c>
      <c r="D917" t="s">
        <v>7406</v>
      </c>
    </row>
    <row r="918" spans="1:4" x14ac:dyDescent="0.3">
      <c r="A918">
        <v>12</v>
      </c>
      <c r="B918">
        <v>21</v>
      </c>
      <c r="C918">
        <v>2339</v>
      </c>
      <c r="D918" t="s">
        <v>7406</v>
      </c>
    </row>
    <row r="919" spans="1:4" x14ac:dyDescent="0.3">
      <c r="A919">
        <v>12</v>
      </c>
      <c r="B919">
        <v>22</v>
      </c>
      <c r="C919">
        <v>2394</v>
      </c>
      <c r="D919" t="s">
        <v>7406</v>
      </c>
    </row>
    <row r="920" spans="1:4" x14ac:dyDescent="0.3">
      <c r="A920">
        <v>12</v>
      </c>
      <c r="B920">
        <v>23</v>
      </c>
      <c r="C920">
        <v>2516</v>
      </c>
      <c r="D920" t="s">
        <v>7406</v>
      </c>
    </row>
    <row r="921" spans="1:4" x14ac:dyDescent="0.3">
      <c r="A921">
        <v>12</v>
      </c>
      <c r="B921">
        <v>24</v>
      </c>
      <c r="C921">
        <v>2630</v>
      </c>
      <c r="D921" t="s">
        <v>7406</v>
      </c>
    </row>
    <row r="922" spans="1:4" x14ac:dyDescent="0.3">
      <c r="A922">
        <v>12</v>
      </c>
      <c r="B922">
        <v>25</v>
      </c>
      <c r="C922">
        <v>2729</v>
      </c>
      <c r="D922" t="s">
        <v>7406</v>
      </c>
    </row>
    <row r="923" spans="1:4" x14ac:dyDescent="0.3">
      <c r="A923">
        <v>12</v>
      </c>
      <c r="B923">
        <v>26</v>
      </c>
      <c r="C923">
        <v>2817</v>
      </c>
      <c r="D923" t="s">
        <v>7406</v>
      </c>
    </row>
    <row r="924" spans="1:4" x14ac:dyDescent="0.3">
      <c r="A924">
        <v>12</v>
      </c>
      <c r="B924">
        <v>27</v>
      </c>
      <c r="C924">
        <v>2894</v>
      </c>
      <c r="D924" t="s">
        <v>7406</v>
      </c>
    </row>
    <row r="925" spans="1:4" x14ac:dyDescent="0.3">
      <c r="A925">
        <v>12</v>
      </c>
      <c r="B925">
        <v>28</v>
      </c>
      <c r="C925">
        <v>2990</v>
      </c>
      <c r="D925" t="s">
        <v>7406</v>
      </c>
    </row>
    <row r="926" spans="1:4" x14ac:dyDescent="0.3">
      <c r="A926">
        <v>12</v>
      </c>
      <c r="B926">
        <v>29</v>
      </c>
      <c r="C926">
        <v>3092</v>
      </c>
      <c r="D926" t="s">
        <v>7406</v>
      </c>
    </row>
    <row r="927" spans="1:4" x14ac:dyDescent="0.3">
      <c r="A927">
        <v>12</v>
      </c>
      <c r="B927">
        <v>30</v>
      </c>
      <c r="C927">
        <v>3168</v>
      </c>
      <c r="D927" t="s">
        <v>276</v>
      </c>
    </row>
    <row r="928" spans="1:4" x14ac:dyDescent="0.3">
      <c r="A928">
        <v>12</v>
      </c>
      <c r="B928">
        <v>31</v>
      </c>
      <c r="C928">
        <v>3197</v>
      </c>
      <c r="D928" t="s">
        <v>276</v>
      </c>
    </row>
    <row r="929" spans="1:4" x14ac:dyDescent="0.3">
      <c r="A929">
        <v>12</v>
      </c>
      <c r="B929">
        <v>32</v>
      </c>
      <c r="C929">
        <v>3200</v>
      </c>
      <c r="D929" t="s">
        <v>276</v>
      </c>
    </row>
    <row r="930" spans="1:4" x14ac:dyDescent="0.3">
      <c r="A930">
        <v>12</v>
      </c>
      <c r="B930">
        <v>33</v>
      </c>
      <c r="C930">
        <v>3102</v>
      </c>
      <c r="D930" t="s">
        <v>276</v>
      </c>
    </row>
    <row r="931" spans="1:4" x14ac:dyDescent="0.3">
      <c r="A931">
        <v>12</v>
      </c>
      <c r="B931">
        <v>34</v>
      </c>
      <c r="C931">
        <v>2958</v>
      </c>
      <c r="D931" t="s">
        <v>276</v>
      </c>
    </row>
    <row r="932" spans="1:4" x14ac:dyDescent="0.3">
      <c r="A932">
        <v>12</v>
      </c>
      <c r="B932">
        <v>35</v>
      </c>
      <c r="C932">
        <v>2867</v>
      </c>
      <c r="D932" t="s">
        <v>276</v>
      </c>
    </row>
    <row r="933" spans="1:4" x14ac:dyDescent="0.3">
      <c r="A933">
        <v>12</v>
      </c>
      <c r="B933">
        <v>36</v>
      </c>
      <c r="C933">
        <v>2802</v>
      </c>
      <c r="D933" t="s">
        <v>276</v>
      </c>
    </row>
    <row r="934" spans="1:4" x14ac:dyDescent="0.3">
      <c r="A934">
        <v>12</v>
      </c>
      <c r="B934">
        <v>37</v>
      </c>
      <c r="C934">
        <v>2792</v>
      </c>
      <c r="D934" t="s">
        <v>276</v>
      </c>
    </row>
    <row r="935" spans="1:4" x14ac:dyDescent="0.3">
      <c r="A935">
        <v>12</v>
      </c>
      <c r="B935">
        <v>38</v>
      </c>
      <c r="C935">
        <v>2782</v>
      </c>
      <c r="D935" t="s">
        <v>276</v>
      </c>
    </row>
    <row r="936" spans="1:4" x14ac:dyDescent="0.3">
      <c r="A936">
        <v>12</v>
      </c>
      <c r="B936">
        <v>39</v>
      </c>
      <c r="C936">
        <v>2763</v>
      </c>
      <c r="D936" t="s">
        <v>276</v>
      </c>
    </row>
    <row r="937" spans="1:4" x14ac:dyDescent="0.3">
      <c r="A937">
        <v>12</v>
      </c>
      <c r="B937">
        <v>40</v>
      </c>
      <c r="C937">
        <v>2727</v>
      </c>
      <c r="D937" t="s">
        <v>276</v>
      </c>
    </row>
    <row r="938" spans="1:4" x14ac:dyDescent="0.3">
      <c r="A938">
        <v>12</v>
      </c>
      <c r="B938">
        <v>41</v>
      </c>
      <c r="C938">
        <v>2717</v>
      </c>
      <c r="D938" t="s">
        <v>276</v>
      </c>
    </row>
    <row r="939" spans="1:4" x14ac:dyDescent="0.3">
      <c r="A939">
        <v>12</v>
      </c>
      <c r="B939">
        <v>42</v>
      </c>
      <c r="C939">
        <v>2668</v>
      </c>
      <c r="D939" t="s">
        <v>276</v>
      </c>
    </row>
    <row r="940" spans="1:4" x14ac:dyDescent="0.3">
      <c r="A940">
        <v>12</v>
      </c>
      <c r="B940">
        <v>43</v>
      </c>
      <c r="C940">
        <v>2598</v>
      </c>
      <c r="D940" t="s">
        <v>276</v>
      </c>
    </row>
    <row r="941" spans="1:4" x14ac:dyDescent="0.3">
      <c r="A941">
        <v>12</v>
      </c>
      <c r="B941">
        <v>44</v>
      </c>
      <c r="C941">
        <v>2529</v>
      </c>
      <c r="D941" t="s">
        <v>276</v>
      </c>
    </row>
    <row r="942" spans="1:4" x14ac:dyDescent="0.3">
      <c r="A942">
        <v>12</v>
      </c>
      <c r="B942">
        <v>45</v>
      </c>
      <c r="C942">
        <v>2473</v>
      </c>
      <c r="D942" t="s">
        <v>276</v>
      </c>
    </row>
    <row r="943" spans="1:4" x14ac:dyDescent="0.3">
      <c r="A943">
        <v>12</v>
      </c>
      <c r="B943">
        <v>46</v>
      </c>
      <c r="C943">
        <v>2435</v>
      </c>
      <c r="D943" t="s">
        <v>276</v>
      </c>
    </row>
    <row r="944" spans="1:4" x14ac:dyDescent="0.3">
      <c r="A944">
        <v>12</v>
      </c>
      <c r="B944">
        <v>47</v>
      </c>
      <c r="C944">
        <v>2374</v>
      </c>
      <c r="D944" t="s">
        <v>276</v>
      </c>
    </row>
    <row r="945" spans="1:4" x14ac:dyDescent="0.3">
      <c r="A945">
        <v>12</v>
      </c>
      <c r="B945">
        <v>48</v>
      </c>
      <c r="C945">
        <v>2255</v>
      </c>
      <c r="D945" t="s">
        <v>276</v>
      </c>
    </row>
    <row r="946" spans="1:4" x14ac:dyDescent="0.3">
      <c r="A946">
        <v>12</v>
      </c>
      <c r="B946">
        <v>49</v>
      </c>
      <c r="C946">
        <v>2170</v>
      </c>
      <c r="D946" t="s">
        <v>276</v>
      </c>
    </row>
    <row r="947" spans="1:4" x14ac:dyDescent="0.3">
      <c r="A947">
        <v>12</v>
      </c>
      <c r="B947">
        <v>50</v>
      </c>
      <c r="C947">
        <v>2090</v>
      </c>
      <c r="D947" t="s">
        <v>276</v>
      </c>
    </row>
    <row r="948" spans="1:4" x14ac:dyDescent="0.3">
      <c r="A948">
        <v>12</v>
      </c>
      <c r="B948">
        <v>51</v>
      </c>
      <c r="C948">
        <v>2151</v>
      </c>
      <c r="D948" t="s">
        <v>276</v>
      </c>
    </row>
    <row r="949" spans="1:4" x14ac:dyDescent="0.3">
      <c r="A949">
        <v>12</v>
      </c>
      <c r="B949">
        <v>52</v>
      </c>
      <c r="C949">
        <v>2165</v>
      </c>
      <c r="D949" t="s">
        <v>276</v>
      </c>
    </row>
    <row r="950" spans="1:4" x14ac:dyDescent="0.3">
      <c r="A950">
        <v>12</v>
      </c>
      <c r="B950">
        <v>53</v>
      </c>
      <c r="C950">
        <v>2187</v>
      </c>
      <c r="D950" t="s">
        <v>276</v>
      </c>
    </row>
    <row r="951" spans="1:4" x14ac:dyDescent="0.3">
      <c r="A951">
        <v>12</v>
      </c>
      <c r="B951">
        <v>54</v>
      </c>
      <c r="C951">
        <v>2188</v>
      </c>
      <c r="D951" t="s">
        <v>276</v>
      </c>
    </row>
    <row r="952" spans="1:4" x14ac:dyDescent="0.3">
      <c r="A952">
        <v>12</v>
      </c>
      <c r="B952">
        <v>55</v>
      </c>
      <c r="C952">
        <v>2213</v>
      </c>
      <c r="D952" t="s">
        <v>276</v>
      </c>
    </row>
    <row r="953" spans="1:4" x14ac:dyDescent="0.3">
      <c r="A953">
        <v>12</v>
      </c>
      <c r="B953">
        <v>56</v>
      </c>
      <c r="C953">
        <v>2213</v>
      </c>
      <c r="D953" t="s">
        <v>276</v>
      </c>
    </row>
    <row r="954" spans="1:4" x14ac:dyDescent="0.3">
      <c r="A954">
        <v>12</v>
      </c>
      <c r="B954">
        <v>57</v>
      </c>
      <c r="C954">
        <v>2204</v>
      </c>
      <c r="D954" t="s">
        <v>276</v>
      </c>
    </row>
    <row r="955" spans="1:4" x14ac:dyDescent="0.3">
      <c r="A955">
        <v>12</v>
      </c>
      <c r="B955">
        <v>58</v>
      </c>
      <c r="C955">
        <v>2185</v>
      </c>
      <c r="D955" t="s">
        <v>276</v>
      </c>
    </row>
    <row r="956" spans="1:4" x14ac:dyDescent="0.3">
      <c r="A956">
        <v>12</v>
      </c>
      <c r="B956">
        <v>59</v>
      </c>
      <c r="C956">
        <v>2204</v>
      </c>
      <c r="D956" t="s">
        <v>276</v>
      </c>
    </row>
    <row r="957" spans="1:4" x14ac:dyDescent="0.3">
      <c r="A957">
        <v>12</v>
      </c>
      <c r="B957">
        <v>60</v>
      </c>
      <c r="C957">
        <v>2177</v>
      </c>
      <c r="D957" t="s">
        <v>7405</v>
      </c>
    </row>
    <row r="958" spans="1:4" x14ac:dyDescent="0.3">
      <c r="A958">
        <v>12</v>
      </c>
      <c r="B958">
        <v>61</v>
      </c>
      <c r="C958">
        <v>2135</v>
      </c>
      <c r="D958" t="s">
        <v>7405</v>
      </c>
    </row>
    <row r="959" spans="1:4" x14ac:dyDescent="0.3">
      <c r="A959">
        <v>12</v>
      </c>
      <c r="B959">
        <v>62</v>
      </c>
      <c r="C959">
        <v>2074</v>
      </c>
      <c r="D959" t="s">
        <v>7405</v>
      </c>
    </row>
    <row r="960" spans="1:4" x14ac:dyDescent="0.3">
      <c r="A960">
        <v>12</v>
      </c>
      <c r="B960">
        <v>63</v>
      </c>
      <c r="C960">
        <v>2013</v>
      </c>
      <c r="D960" t="s">
        <v>7405</v>
      </c>
    </row>
    <row r="961" spans="1:4" x14ac:dyDescent="0.3">
      <c r="A961">
        <v>12</v>
      </c>
      <c r="B961">
        <v>64</v>
      </c>
      <c r="C961">
        <v>1937</v>
      </c>
      <c r="D961" t="s">
        <v>7405</v>
      </c>
    </row>
    <row r="962" spans="1:4" x14ac:dyDescent="0.3">
      <c r="A962">
        <v>12</v>
      </c>
      <c r="B962">
        <v>65</v>
      </c>
      <c r="C962">
        <v>1859</v>
      </c>
      <c r="D962" t="s">
        <v>7405</v>
      </c>
    </row>
    <row r="963" spans="1:4" x14ac:dyDescent="0.3">
      <c r="A963">
        <v>12</v>
      </c>
      <c r="B963">
        <v>66</v>
      </c>
      <c r="C963">
        <v>1763</v>
      </c>
      <c r="D963" t="s">
        <v>7405</v>
      </c>
    </row>
    <row r="964" spans="1:4" x14ac:dyDescent="0.3">
      <c r="A964">
        <v>12</v>
      </c>
      <c r="B964">
        <v>67</v>
      </c>
      <c r="C964">
        <v>1669</v>
      </c>
      <c r="D964" t="s">
        <v>7405</v>
      </c>
    </row>
    <row r="965" spans="1:4" x14ac:dyDescent="0.3">
      <c r="A965">
        <v>12</v>
      </c>
      <c r="B965">
        <v>68</v>
      </c>
      <c r="C965">
        <v>1571</v>
      </c>
      <c r="D965" t="s">
        <v>7405</v>
      </c>
    </row>
    <row r="966" spans="1:4" x14ac:dyDescent="0.3">
      <c r="A966">
        <v>12</v>
      </c>
      <c r="B966">
        <v>69</v>
      </c>
      <c r="C966">
        <v>1474</v>
      </c>
      <c r="D966" t="s">
        <v>7405</v>
      </c>
    </row>
    <row r="967" spans="1:4" x14ac:dyDescent="0.3">
      <c r="A967">
        <v>12</v>
      </c>
      <c r="B967">
        <v>70</v>
      </c>
      <c r="C967">
        <v>1388</v>
      </c>
      <c r="D967" t="s">
        <v>7405</v>
      </c>
    </row>
    <row r="968" spans="1:4" x14ac:dyDescent="0.3">
      <c r="A968">
        <v>12</v>
      </c>
      <c r="B968">
        <v>71</v>
      </c>
      <c r="C968">
        <v>1211</v>
      </c>
      <c r="D968" t="s">
        <v>7405</v>
      </c>
    </row>
    <row r="969" spans="1:4" x14ac:dyDescent="0.3">
      <c r="A969">
        <v>12</v>
      </c>
      <c r="B969">
        <v>72</v>
      </c>
      <c r="C969">
        <v>1081</v>
      </c>
      <c r="D969" t="s">
        <v>7405</v>
      </c>
    </row>
    <row r="970" spans="1:4" x14ac:dyDescent="0.3">
      <c r="A970">
        <v>12</v>
      </c>
      <c r="B970">
        <v>73</v>
      </c>
      <c r="C970">
        <v>1032</v>
      </c>
      <c r="D970" t="s">
        <v>7405</v>
      </c>
    </row>
    <row r="971" spans="1:4" x14ac:dyDescent="0.3">
      <c r="A971">
        <v>12</v>
      </c>
      <c r="B971">
        <v>74</v>
      </c>
      <c r="C971">
        <v>981</v>
      </c>
      <c r="D971" t="s">
        <v>7405</v>
      </c>
    </row>
    <row r="972" spans="1:4" x14ac:dyDescent="0.3">
      <c r="A972">
        <v>12</v>
      </c>
      <c r="B972">
        <v>75</v>
      </c>
      <c r="C972">
        <v>915</v>
      </c>
      <c r="D972" t="s">
        <v>7405</v>
      </c>
    </row>
    <row r="973" spans="1:4" x14ac:dyDescent="0.3">
      <c r="A973">
        <v>12</v>
      </c>
      <c r="B973">
        <v>76</v>
      </c>
      <c r="C973">
        <v>850</v>
      </c>
      <c r="D973" t="s">
        <v>7405</v>
      </c>
    </row>
    <row r="974" spans="1:4" x14ac:dyDescent="0.3">
      <c r="A974">
        <v>12</v>
      </c>
      <c r="B974">
        <v>77</v>
      </c>
      <c r="C974">
        <v>783</v>
      </c>
      <c r="D974" t="s">
        <v>7405</v>
      </c>
    </row>
    <row r="975" spans="1:4" x14ac:dyDescent="0.3">
      <c r="A975">
        <v>12</v>
      </c>
      <c r="B975">
        <v>78</v>
      </c>
      <c r="C975">
        <v>723</v>
      </c>
      <c r="D975" t="s">
        <v>7405</v>
      </c>
    </row>
    <row r="976" spans="1:4" x14ac:dyDescent="0.3">
      <c r="A976">
        <v>12</v>
      </c>
      <c r="B976">
        <v>79</v>
      </c>
      <c r="C976">
        <v>665</v>
      </c>
      <c r="D976" t="s">
        <v>7405</v>
      </c>
    </row>
    <row r="977" spans="1:4" x14ac:dyDescent="0.3">
      <c r="A977">
        <v>12</v>
      </c>
      <c r="B977">
        <v>80</v>
      </c>
      <c r="C977">
        <v>620</v>
      </c>
      <c r="D977" t="s">
        <v>7405</v>
      </c>
    </row>
    <row r="978" spans="1:4" x14ac:dyDescent="0.3">
      <c r="A978">
        <v>12</v>
      </c>
      <c r="B978">
        <v>81</v>
      </c>
      <c r="C978">
        <v>579</v>
      </c>
      <c r="D978" t="s">
        <v>7405</v>
      </c>
    </row>
    <row r="979" spans="1:4" x14ac:dyDescent="0.3">
      <c r="A979">
        <v>12</v>
      </c>
      <c r="B979">
        <v>82</v>
      </c>
      <c r="C979">
        <v>529</v>
      </c>
      <c r="D979" t="s">
        <v>7405</v>
      </c>
    </row>
    <row r="980" spans="1:4" x14ac:dyDescent="0.3">
      <c r="A980">
        <v>12</v>
      </c>
      <c r="B980">
        <v>83</v>
      </c>
      <c r="C980">
        <v>481</v>
      </c>
      <c r="D980" t="s">
        <v>7405</v>
      </c>
    </row>
    <row r="981" spans="1:4" x14ac:dyDescent="0.3">
      <c r="A981">
        <v>12</v>
      </c>
      <c r="B981">
        <v>84</v>
      </c>
      <c r="C981">
        <v>432</v>
      </c>
      <c r="D981" t="s">
        <v>7405</v>
      </c>
    </row>
    <row r="982" spans="1:4" x14ac:dyDescent="0.3">
      <c r="A982">
        <v>12</v>
      </c>
      <c r="B982">
        <v>85</v>
      </c>
      <c r="C982">
        <v>389</v>
      </c>
      <c r="D982" t="s">
        <v>7405</v>
      </c>
    </row>
    <row r="983" spans="1:4" x14ac:dyDescent="0.3">
      <c r="A983">
        <v>12</v>
      </c>
      <c r="B983">
        <v>86</v>
      </c>
      <c r="C983">
        <v>346</v>
      </c>
      <c r="D983" t="s">
        <v>7405</v>
      </c>
    </row>
    <row r="984" spans="1:4" x14ac:dyDescent="0.3">
      <c r="A984">
        <v>12</v>
      </c>
      <c r="B984">
        <v>87</v>
      </c>
      <c r="C984">
        <v>308</v>
      </c>
      <c r="D984" t="s">
        <v>7405</v>
      </c>
    </row>
    <row r="985" spans="1:4" x14ac:dyDescent="0.3">
      <c r="A985">
        <v>12</v>
      </c>
      <c r="B985">
        <v>88</v>
      </c>
      <c r="C985">
        <v>270</v>
      </c>
      <c r="D985" t="s">
        <v>7405</v>
      </c>
    </row>
    <row r="986" spans="1:4" x14ac:dyDescent="0.3">
      <c r="A986">
        <v>12</v>
      </c>
      <c r="B986">
        <v>89</v>
      </c>
      <c r="C986">
        <v>236</v>
      </c>
      <c r="D986" t="s">
        <v>7405</v>
      </c>
    </row>
    <row r="987" spans="1:4" x14ac:dyDescent="0.3">
      <c r="A987">
        <v>12</v>
      </c>
      <c r="B987">
        <v>90</v>
      </c>
      <c r="C987">
        <v>203</v>
      </c>
      <c r="D987" t="s">
        <v>7405</v>
      </c>
    </row>
    <row r="988" spans="1:4" x14ac:dyDescent="0.3">
      <c r="A988">
        <v>12</v>
      </c>
      <c r="B988">
        <v>91</v>
      </c>
      <c r="C988">
        <v>173</v>
      </c>
      <c r="D988" t="s">
        <v>7405</v>
      </c>
    </row>
    <row r="989" spans="1:4" x14ac:dyDescent="0.3">
      <c r="A989">
        <v>12</v>
      </c>
      <c r="B989">
        <v>92</v>
      </c>
      <c r="C989">
        <v>139</v>
      </c>
      <c r="D989" t="s">
        <v>7405</v>
      </c>
    </row>
    <row r="990" spans="1:4" x14ac:dyDescent="0.3">
      <c r="A990">
        <v>12</v>
      </c>
      <c r="B990">
        <v>93</v>
      </c>
      <c r="C990">
        <v>112</v>
      </c>
      <c r="D990" t="s">
        <v>7405</v>
      </c>
    </row>
    <row r="991" spans="1:4" x14ac:dyDescent="0.3">
      <c r="A991">
        <v>12</v>
      </c>
      <c r="B991">
        <v>94</v>
      </c>
      <c r="C991">
        <v>87</v>
      </c>
      <c r="D991" t="s">
        <v>7405</v>
      </c>
    </row>
    <row r="992" spans="1:4" x14ac:dyDescent="0.3">
      <c r="A992">
        <v>12</v>
      </c>
      <c r="B992">
        <v>95</v>
      </c>
      <c r="C992">
        <v>69</v>
      </c>
      <c r="D992" t="s">
        <v>7405</v>
      </c>
    </row>
    <row r="993" spans="1:4" x14ac:dyDescent="0.3">
      <c r="A993">
        <v>12</v>
      </c>
      <c r="B993">
        <v>96</v>
      </c>
      <c r="C993">
        <v>50</v>
      </c>
      <c r="D993" t="s">
        <v>7405</v>
      </c>
    </row>
    <row r="994" spans="1:4" x14ac:dyDescent="0.3">
      <c r="A994">
        <v>12</v>
      </c>
      <c r="B994">
        <v>97</v>
      </c>
      <c r="C994">
        <v>34</v>
      </c>
      <c r="D994" t="s">
        <v>7405</v>
      </c>
    </row>
    <row r="995" spans="1:4" x14ac:dyDescent="0.3">
      <c r="A995">
        <v>12</v>
      </c>
      <c r="B995">
        <v>98</v>
      </c>
      <c r="C995">
        <v>25</v>
      </c>
      <c r="D995" t="s">
        <v>7405</v>
      </c>
    </row>
    <row r="996" spans="1:4" x14ac:dyDescent="0.3">
      <c r="A996">
        <v>12</v>
      </c>
      <c r="B996">
        <v>99</v>
      </c>
      <c r="C996">
        <v>18</v>
      </c>
      <c r="D996" t="s">
        <v>7405</v>
      </c>
    </row>
    <row r="997" spans="1:4" x14ac:dyDescent="0.3">
      <c r="A997">
        <v>12</v>
      </c>
      <c r="B997">
        <v>100</v>
      </c>
      <c r="C997">
        <v>33</v>
      </c>
      <c r="D997" t="s">
        <v>7405</v>
      </c>
    </row>
    <row r="998" spans="1:4" x14ac:dyDescent="0.3">
      <c r="A998">
        <v>13</v>
      </c>
      <c r="B998">
        <v>18</v>
      </c>
      <c r="C998">
        <v>103182</v>
      </c>
      <c r="D998" t="s">
        <v>7406</v>
      </c>
    </row>
    <row r="999" spans="1:4" x14ac:dyDescent="0.3">
      <c r="A999">
        <v>13</v>
      </c>
      <c r="B999">
        <v>19</v>
      </c>
      <c r="C999">
        <v>107282</v>
      </c>
      <c r="D999" t="s">
        <v>7406</v>
      </c>
    </row>
    <row r="1000" spans="1:4" x14ac:dyDescent="0.3">
      <c r="A1000">
        <v>13</v>
      </c>
      <c r="B1000">
        <v>20</v>
      </c>
      <c r="C1000">
        <v>112505</v>
      </c>
      <c r="D1000" t="s">
        <v>7406</v>
      </c>
    </row>
    <row r="1001" spans="1:4" x14ac:dyDescent="0.3">
      <c r="A1001">
        <v>13</v>
      </c>
      <c r="B1001">
        <v>21</v>
      </c>
      <c r="C1001">
        <v>117847</v>
      </c>
      <c r="D1001" t="s">
        <v>7406</v>
      </c>
    </row>
    <row r="1002" spans="1:4" x14ac:dyDescent="0.3">
      <c r="A1002">
        <v>13</v>
      </c>
      <c r="B1002">
        <v>22</v>
      </c>
      <c r="C1002">
        <v>124409</v>
      </c>
      <c r="D1002" t="s">
        <v>7406</v>
      </c>
    </row>
    <row r="1003" spans="1:4" x14ac:dyDescent="0.3">
      <c r="A1003">
        <v>13</v>
      </c>
      <c r="B1003">
        <v>23</v>
      </c>
      <c r="C1003">
        <v>130147</v>
      </c>
      <c r="D1003" t="s">
        <v>7406</v>
      </c>
    </row>
    <row r="1004" spans="1:4" x14ac:dyDescent="0.3">
      <c r="A1004">
        <v>13</v>
      </c>
      <c r="B1004">
        <v>24</v>
      </c>
      <c r="C1004">
        <v>135948</v>
      </c>
      <c r="D1004" t="s">
        <v>7406</v>
      </c>
    </row>
    <row r="1005" spans="1:4" x14ac:dyDescent="0.3">
      <c r="A1005">
        <v>13</v>
      </c>
      <c r="B1005">
        <v>25</v>
      </c>
      <c r="C1005">
        <v>141796</v>
      </c>
      <c r="D1005" t="s">
        <v>7406</v>
      </c>
    </row>
    <row r="1006" spans="1:4" x14ac:dyDescent="0.3">
      <c r="A1006">
        <v>13</v>
      </c>
      <c r="B1006">
        <v>26</v>
      </c>
      <c r="C1006">
        <v>146767</v>
      </c>
      <c r="D1006" t="s">
        <v>7406</v>
      </c>
    </row>
    <row r="1007" spans="1:4" x14ac:dyDescent="0.3">
      <c r="A1007">
        <v>13</v>
      </c>
      <c r="B1007">
        <v>27</v>
      </c>
      <c r="C1007">
        <v>150703</v>
      </c>
      <c r="D1007" t="s">
        <v>7406</v>
      </c>
    </row>
    <row r="1008" spans="1:4" x14ac:dyDescent="0.3">
      <c r="A1008">
        <v>13</v>
      </c>
      <c r="B1008">
        <v>28</v>
      </c>
      <c r="C1008">
        <v>154234</v>
      </c>
      <c r="D1008" t="s">
        <v>7406</v>
      </c>
    </row>
    <row r="1009" spans="1:4" x14ac:dyDescent="0.3">
      <c r="A1009">
        <v>13</v>
      </c>
      <c r="B1009">
        <v>29</v>
      </c>
      <c r="C1009">
        <v>158502</v>
      </c>
      <c r="D1009" t="s">
        <v>7406</v>
      </c>
    </row>
    <row r="1010" spans="1:4" x14ac:dyDescent="0.3">
      <c r="A1010">
        <v>13</v>
      </c>
      <c r="B1010">
        <v>30</v>
      </c>
      <c r="C1010">
        <v>162679</v>
      </c>
      <c r="D1010" t="s">
        <v>276</v>
      </c>
    </row>
    <row r="1011" spans="1:4" x14ac:dyDescent="0.3">
      <c r="A1011">
        <v>13</v>
      </c>
      <c r="B1011">
        <v>31</v>
      </c>
      <c r="C1011">
        <v>160151</v>
      </c>
      <c r="D1011" t="s">
        <v>276</v>
      </c>
    </row>
    <row r="1012" spans="1:4" x14ac:dyDescent="0.3">
      <c r="A1012">
        <v>13</v>
      </c>
      <c r="B1012">
        <v>32</v>
      </c>
      <c r="C1012">
        <v>157215</v>
      </c>
      <c r="D1012" t="s">
        <v>276</v>
      </c>
    </row>
    <row r="1013" spans="1:4" x14ac:dyDescent="0.3">
      <c r="A1013">
        <v>13</v>
      </c>
      <c r="B1013">
        <v>33</v>
      </c>
      <c r="C1013">
        <v>149291</v>
      </c>
      <c r="D1013" t="s">
        <v>276</v>
      </c>
    </row>
    <row r="1014" spans="1:4" x14ac:dyDescent="0.3">
      <c r="A1014">
        <v>13</v>
      </c>
      <c r="B1014">
        <v>34</v>
      </c>
      <c r="C1014">
        <v>143399</v>
      </c>
      <c r="D1014" t="s">
        <v>276</v>
      </c>
    </row>
    <row r="1015" spans="1:4" x14ac:dyDescent="0.3">
      <c r="A1015">
        <v>13</v>
      </c>
      <c r="B1015">
        <v>35</v>
      </c>
      <c r="C1015">
        <v>138252</v>
      </c>
      <c r="D1015" t="s">
        <v>276</v>
      </c>
    </row>
    <row r="1016" spans="1:4" x14ac:dyDescent="0.3">
      <c r="A1016">
        <v>13</v>
      </c>
      <c r="B1016">
        <v>36</v>
      </c>
      <c r="C1016">
        <v>134098</v>
      </c>
      <c r="D1016" t="s">
        <v>276</v>
      </c>
    </row>
    <row r="1017" spans="1:4" x14ac:dyDescent="0.3">
      <c r="A1017">
        <v>13</v>
      </c>
      <c r="B1017">
        <v>37</v>
      </c>
      <c r="C1017">
        <v>131639</v>
      </c>
      <c r="D1017" t="s">
        <v>276</v>
      </c>
    </row>
    <row r="1018" spans="1:4" x14ac:dyDescent="0.3">
      <c r="A1018">
        <v>13</v>
      </c>
      <c r="B1018">
        <v>38</v>
      </c>
      <c r="C1018">
        <v>128882</v>
      </c>
      <c r="D1018" t="s">
        <v>276</v>
      </c>
    </row>
    <row r="1019" spans="1:4" x14ac:dyDescent="0.3">
      <c r="A1019">
        <v>13</v>
      </c>
      <c r="B1019">
        <v>39</v>
      </c>
      <c r="C1019">
        <v>125466</v>
      </c>
      <c r="D1019" t="s">
        <v>276</v>
      </c>
    </row>
    <row r="1020" spans="1:4" x14ac:dyDescent="0.3">
      <c r="A1020">
        <v>13</v>
      </c>
      <c r="B1020">
        <v>40</v>
      </c>
      <c r="C1020">
        <v>121327</v>
      </c>
      <c r="D1020" t="s">
        <v>276</v>
      </c>
    </row>
    <row r="1021" spans="1:4" x14ac:dyDescent="0.3">
      <c r="A1021">
        <v>13</v>
      </c>
      <c r="B1021">
        <v>41</v>
      </c>
      <c r="C1021">
        <v>117602</v>
      </c>
      <c r="D1021" t="s">
        <v>276</v>
      </c>
    </row>
    <row r="1022" spans="1:4" x14ac:dyDescent="0.3">
      <c r="A1022">
        <v>13</v>
      </c>
      <c r="B1022">
        <v>42</v>
      </c>
      <c r="C1022">
        <v>115397</v>
      </c>
      <c r="D1022" t="s">
        <v>276</v>
      </c>
    </row>
    <row r="1023" spans="1:4" x14ac:dyDescent="0.3">
      <c r="A1023">
        <v>13</v>
      </c>
      <c r="B1023">
        <v>43</v>
      </c>
      <c r="C1023">
        <v>115115</v>
      </c>
      <c r="D1023" t="s">
        <v>276</v>
      </c>
    </row>
    <row r="1024" spans="1:4" x14ac:dyDescent="0.3">
      <c r="A1024">
        <v>13</v>
      </c>
      <c r="B1024">
        <v>44</v>
      </c>
      <c r="C1024">
        <v>114565</v>
      </c>
      <c r="D1024" t="s">
        <v>276</v>
      </c>
    </row>
    <row r="1025" spans="1:4" x14ac:dyDescent="0.3">
      <c r="A1025">
        <v>13</v>
      </c>
      <c r="B1025">
        <v>45</v>
      </c>
      <c r="C1025">
        <v>113122</v>
      </c>
      <c r="D1025" t="s">
        <v>276</v>
      </c>
    </row>
    <row r="1026" spans="1:4" x14ac:dyDescent="0.3">
      <c r="A1026">
        <v>13</v>
      </c>
      <c r="B1026">
        <v>46</v>
      </c>
      <c r="C1026">
        <v>110950</v>
      </c>
      <c r="D1026" t="s">
        <v>276</v>
      </c>
    </row>
    <row r="1027" spans="1:4" x14ac:dyDescent="0.3">
      <c r="A1027">
        <v>13</v>
      </c>
      <c r="B1027">
        <v>47</v>
      </c>
      <c r="C1027">
        <v>107139</v>
      </c>
      <c r="D1027" t="s">
        <v>276</v>
      </c>
    </row>
    <row r="1028" spans="1:4" x14ac:dyDescent="0.3">
      <c r="A1028">
        <v>13</v>
      </c>
      <c r="B1028">
        <v>48</v>
      </c>
      <c r="C1028">
        <v>104224</v>
      </c>
      <c r="D1028" t="s">
        <v>276</v>
      </c>
    </row>
    <row r="1029" spans="1:4" x14ac:dyDescent="0.3">
      <c r="A1029">
        <v>13</v>
      </c>
      <c r="B1029">
        <v>49</v>
      </c>
      <c r="C1029">
        <v>100974</v>
      </c>
      <c r="D1029" t="s">
        <v>276</v>
      </c>
    </row>
    <row r="1030" spans="1:4" x14ac:dyDescent="0.3">
      <c r="A1030">
        <v>13</v>
      </c>
      <c r="B1030">
        <v>50</v>
      </c>
      <c r="C1030">
        <v>98719</v>
      </c>
      <c r="D1030" t="s">
        <v>276</v>
      </c>
    </row>
    <row r="1031" spans="1:4" x14ac:dyDescent="0.3">
      <c r="A1031">
        <v>13</v>
      </c>
      <c r="B1031">
        <v>51</v>
      </c>
      <c r="C1031">
        <v>97587</v>
      </c>
      <c r="D1031" t="s">
        <v>276</v>
      </c>
    </row>
    <row r="1032" spans="1:4" x14ac:dyDescent="0.3">
      <c r="A1032">
        <v>13</v>
      </c>
      <c r="B1032">
        <v>52</v>
      </c>
      <c r="C1032">
        <v>98159</v>
      </c>
      <c r="D1032" t="s">
        <v>276</v>
      </c>
    </row>
    <row r="1033" spans="1:4" x14ac:dyDescent="0.3">
      <c r="A1033">
        <v>13</v>
      </c>
      <c r="B1033">
        <v>53</v>
      </c>
      <c r="C1033">
        <v>98338</v>
      </c>
      <c r="D1033" t="s">
        <v>276</v>
      </c>
    </row>
    <row r="1034" spans="1:4" x14ac:dyDescent="0.3">
      <c r="A1034">
        <v>13</v>
      </c>
      <c r="B1034">
        <v>54</v>
      </c>
      <c r="C1034">
        <v>97451</v>
      </c>
      <c r="D1034" t="s">
        <v>276</v>
      </c>
    </row>
    <row r="1035" spans="1:4" x14ac:dyDescent="0.3">
      <c r="A1035">
        <v>13</v>
      </c>
      <c r="B1035">
        <v>55</v>
      </c>
      <c r="C1035">
        <v>96062</v>
      </c>
      <c r="D1035" t="s">
        <v>276</v>
      </c>
    </row>
    <row r="1036" spans="1:4" x14ac:dyDescent="0.3">
      <c r="A1036">
        <v>13</v>
      </c>
      <c r="B1036">
        <v>56</v>
      </c>
      <c r="C1036">
        <v>94667</v>
      </c>
      <c r="D1036" t="s">
        <v>276</v>
      </c>
    </row>
    <row r="1037" spans="1:4" x14ac:dyDescent="0.3">
      <c r="A1037">
        <v>13</v>
      </c>
      <c r="B1037">
        <v>57</v>
      </c>
      <c r="C1037">
        <v>92961</v>
      </c>
      <c r="D1037" t="s">
        <v>276</v>
      </c>
    </row>
    <row r="1038" spans="1:4" x14ac:dyDescent="0.3">
      <c r="A1038">
        <v>13</v>
      </c>
      <c r="B1038">
        <v>58</v>
      </c>
      <c r="C1038">
        <v>90647</v>
      </c>
      <c r="D1038" t="s">
        <v>276</v>
      </c>
    </row>
    <row r="1039" spans="1:4" x14ac:dyDescent="0.3">
      <c r="A1039">
        <v>13</v>
      </c>
      <c r="B1039">
        <v>59</v>
      </c>
      <c r="C1039">
        <v>88209</v>
      </c>
      <c r="D1039" t="s">
        <v>276</v>
      </c>
    </row>
    <row r="1040" spans="1:4" x14ac:dyDescent="0.3">
      <c r="A1040">
        <v>13</v>
      </c>
      <c r="B1040">
        <v>60</v>
      </c>
      <c r="C1040">
        <v>85737</v>
      </c>
      <c r="D1040" t="s">
        <v>7405</v>
      </c>
    </row>
    <row r="1041" spans="1:4" x14ac:dyDescent="0.3">
      <c r="A1041">
        <v>13</v>
      </c>
      <c r="B1041">
        <v>61</v>
      </c>
      <c r="C1041">
        <v>82876</v>
      </c>
      <c r="D1041" t="s">
        <v>7405</v>
      </c>
    </row>
    <row r="1042" spans="1:4" x14ac:dyDescent="0.3">
      <c r="A1042">
        <v>13</v>
      </c>
      <c r="B1042">
        <v>62</v>
      </c>
      <c r="C1042">
        <v>80115</v>
      </c>
      <c r="D1042" t="s">
        <v>7405</v>
      </c>
    </row>
    <row r="1043" spans="1:4" x14ac:dyDescent="0.3">
      <c r="A1043">
        <v>13</v>
      </c>
      <c r="B1043">
        <v>63</v>
      </c>
      <c r="C1043">
        <v>77714</v>
      </c>
      <c r="D1043" t="s">
        <v>7405</v>
      </c>
    </row>
    <row r="1044" spans="1:4" x14ac:dyDescent="0.3">
      <c r="A1044">
        <v>13</v>
      </c>
      <c r="B1044">
        <v>64</v>
      </c>
      <c r="C1044">
        <v>75044</v>
      </c>
      <c r="D1044" t="s">
        <v>7405</v>
      </c>
    </row>
    <row r="1045" spans="1:4" x14ac:dyDescent="0.3">
      <c r="A1045">
        <v>13</v>
      </c>
      <c r="B1045">
        <v>65</v>
      </c>
      <c r="C1045">
        <v>71996</v>
      </c>
      <c r="D1045" t="s">
        <v>7405</v>
      </c>
    </row>
    <row r="1046" spans="1:4" x14ac:dyDescent="0.3">
      <c r="A1046">
        <v>13</v>
      </c>
      <c r="B1046">
        <v>66</v>
      </c>
      <c r="C1046">
        <v>68921</v>
      </c>
      <c r="D1046" t="s">
        <v>7405</v>
      </c>
    </row>
    <row r="1047" spans="1:4" x14ac:dyDescent="0.3">
      <c r="A1047">
        <v>13</v>
      </c>
      <c r="B1047">
        <v>67</v>
      </c>
      <c r="C1047">
        <v>65919</v>
      </c>
      <c r="D1047" t="s">
        <v>7405</v>
      </c>
    </row>
    <row r="1048" spans="1:4" x14ac:dyDescent="0.3">
      <c r="A1048">
        <v>13</v>
      </c>
      <c r="B1048">
        <v>68</v>
      </c>
      <c r="C1048">
        <v>63193</v>
      </c>
      <c r="D1048" t="s">
        <v>7405</v>
      </c>
    </row>
    <row r="1049" spans="1:4" x14ac:dyDescent="0.3">
      <c r="A1049">
        <v>13</v>
      </c>
      <c r="B1049">
        <v>69</v>
      </c>
      <c r="C1049">
        <v>59943</v>
      </c>
      <c r="D1049" t="s">
        <v>7405</v>
      </c>
    </row>
    <row r="1050" spans="1:4" x14ac:dyDescent="0.3">
      <c r="A1050">
        <v>13</v>
      </c>
      <c r="B1050">
        <v>70</v>
      </c>
      <c r="C1050">
        <v>56262</v>
      </c>
      <c r="D1050" t="s">
        <v>7405</v>
      </c>
    </row>
    <row r="1051" spans="1:4" x14ac:dyDescent="0.3">
      <c r="A1051">
        <v>13</v>
      </c>
      <c r="B1051">
        <v>71</v>
      </c>
      <c r="C1051">
        <v>49939</v>
      </c>
      <c r="D1051" t="s">
        <v>7405</v>
      </c>
    </row>
    <row r="1052" spans="1:4" x14ac:dyDescent="0.3">
      <c r="A1052">
        <v>13</v>
      </c>
      <c r="B1052">
        <v>72</v>
      </c>
      <c r="C1052">
        <v>45721</v>
      </c>
      <c r="D1052" t="s">
        <v>7405</v>
      </c>
    </row>
    <row r="1053" spans="1:4" x14ac:dyDescent="0.3">
      <c r="A1053">
        <v>13</v>
      </c>
      <c r="B1053">
        <v>73</v>
      </c>
      <c r="C1053">
        <v>43953</v>
      </c>
      <c r="D1053" t="s">
        <v>7405</v>
      </c>
    </row>
    <row r="1054" spans="1:4" x14ac:dyDescent="0.3">
      <c r="A1054">
        <v>13</v>
      </c>
      <c r="B1054">
        <v>74</v>
      </c>
      <c r="C1054">
        <v>40956</v>
      </c>
      <c r="D1054" t="s">
        <v>7405</v>
      </c>
    </row>
    <row r="1055" spans="1:4" x14ac:dyDescent="0.3">
      <c r="A1055">
        <v>13</v>
      </c>
      <c r="B1055">
        <v>75</v>
      </c>
      <c r="C1055">
        <v>37605</v>
      </c>
      <c r="D1055" t="s">
        <v>7405</v>
      </c>
    </row>
    <row r="1056" spans="1:4" x14ac:dyDescent="0.3">
      <c r="A1056">
        <v>13</v>
      </c>
      <c r="B1056">
        <v>76</v>
      </c>
      <c r="C1056">
        <v>34507</v>
      </c>
      <c r="D1056" t="s">
        <v>7405</v>
      </c>
    </row>
    <row r="1057" spans="1:4" x14ac:dyDescent="0.3">
      <c r="A1057">
        <v>13</v>
      </c>
      <c r="B1057">
        <v>77</v>
      </c>
      <c r="C1057">
        <v>31740</v>
      </c>
      <c r="D1057" t="s">
        <v>7405</v>
      </c>
    </row>
    <row r="1058" spans="1:4" x14ac:dyDescent="0.3">
      <c r="A1058">
        <v>13</v>
      </c>
      <c r="B1058">
        <v>78</v>
      </c>
      <c r="C1058">
        <v>29405</v>
      </c>
      <c r="D1058" t="s">
        <v>7405</v>
      </c>
    </row>
    <row r="1059" spans="1:4" x14ac:dyDescent="0.3">
      <c r="A1059">
        <v>13</v>
      </c>
      <c r="B1059">
        <v>79</v>
      </c>
      <c r="C1059">
        <v>27236</v>
      </c>
      <c r="D1059" t="s">
        <v>7405</v>
      </c>
    </row>
    <row r="1060" spans="1:4" x14ac:dyDescent="0.3">
      <c r="A1060">
        <v>13</v>
      </c>
      <c r="B1060">
        <v>80</v>
      </c>
      <c r="C1060">
        <v>25219</v>
      </c>
      <c r="D1060" t="s">
        <v>7405</v>
      </c>
    </row>
    <row r="1061" spans="1:4" x14ac:dyDescent="0.3">
      <c r="A1061">
        <v>13</v>
      </c>
      <c r="B1061">
        <v>81</v>
      </c>
      <c r="C1061">
        <v>23117</v>
      </c>
      <c r="D1061" t="s">
        <v>7405</v>
      </c>
    </row>
    <row r="1062" spans="1:4" x14ac:dyDescent="0.3">
      <c r="A1062">
        <v>13</v>
      </c>
      <c r="B1062">
        <v>82</v>
      </c>
      <c r="C1062">
        <v>21070</v>
      </c>
      <c r="D1062" t="s">
        <v>7405</v>
      </c>
    </row>
    <row r="1063" spans="1:4" x14ac:dyDescent="0.3">
      <c r="A1063">
        <v>13</v>
      </c>
      <c r="B1063">
        <v>83</v>
      </c>
      <c r="C1063">
        <v>19076</v>
      </c>
      <c r="D1063" t="s">
        <v>7405</v>
      </c>
    </row>
    <row r="1064" spans="1:4" x14ac:dyDescent="0.3">
      <c r="A1064">
        <v>13</v>
      </c>
      <c r="B1064">
        <v>84</v>
      </c>
      <c r="C1064">
        <v>17162</v>
      </c>
      <c r="D1064" t="s">
        <v>7405</v>
      </c>
    </row>
    <row r="1065" spans="1:4" x14ac:dyDescent="0.3">
      <c r="A1065">
        <v>13</v>
      </c>
      <c r="B1065">
        <v>85</v>
      </c>
      <c r="C1065">
        <v>15358</v>
      </c>
      <c r="D1065" t="s">
        <v>7405</v>
      </c>
    </row>
    <row r="1066" spans="1:4" x14ac:dyDescent="0.3">
      <c r="A1066">
        <v>13</v>
      </c>
      <c r="B1066">
        <v>86</v>
      </c>
      <c r="C1066">
        <v>13781</v>
      </c>
      <c r="D1066" t="s">
        <v>7405</v>
      </c>
    </row>
    <row r="1067" spans="1:4" x14ac:dyDescent="0.3">
      <c r="A1067">
        <v>13</v>
      </c>
      <c r="B1067">
        <v>87</v>
      </c>
      <c r="C1067">
        <v>12474</v>
      </c>
      <c r="D1067" t="s">
        <v>7405</v>
      </c>
    </row>
    <row r="1068" spans="1:4" x14ac:dyDescent="0.3">
      <c r="A1068">
        <v>13</v>
      </c>
      <c r="B1068">
        <v>88</v>
      </c>
      <c r="C1068">
        <v>11334</v>
      </c>
      <c r="D1068" t="s">
        <v>7405</v>
      </c>
    </row>
    <row r="1069" spans="1:4" x14ac:dyDescent="0.3">
      <c r="A1069">
        <v>13</v>
      </c>
      <c r="B1069">
        <v>89</v>
      </c>
      <c r="C1069">
        <v>10184</v>
      </c>
      <c r="D1069" t="s">
        <v>7405</v>
      </c>
    </row>
    <row r="1070" spans="1:4" x14ac:dyDescent="0.3">
      <c r="A1070">
        <v>13</v>
      </c>
      <c r="B1070">
        <v>90</v>
      </c>
      <c r="C1070">
        <v>8984</v>
      </c>
      <c r="D1070" t="s">
        <v>7405</v>
      </c>
    </row>
    <row r="1071" spans="1:4" x14ac:dyDescent="0.3">
      <c r="A1071">
        <v>13</v>
      </c>
      <c r="B1071">
        <v>91</v>
      </c>
      <c r="C1071">
        <v>7717</v>
      </c>
      <c r="D1071" t="s">
        <v>7405</v>
      </c>
    </row>
    <row r="1072" spans="1:4" x14ac:dyDescent="0.3">
      <c r="A1072">
        <v>13</v>
      </c>
      <c r="B1072">
        <v>92</v>
      </c>
      <c r="C1072">
        <v>6528</v>
      </c>
      <c r="D1072" t="s">
        <v>7405</v>
      </c>
    </row>
    <row r="1073" spans="1:4" x14ac:dyDescent="0.3">
      <c r="A1073">
        <v>13</v>
      </c>
      <c r="B1073">
        <v>93</v>
      </c>
      <c r="C1073">
        <v>5358</v>
      </c>
      <c r="D1073" t="s">
        <v>7405</v>
      </c>
    </row>
    <row r="1074" spans="1:4" x14ac:dyDescent="0.3">
      <c r="A1074">
        <v>13</v>
      </c>
      <c r="B1074">
        <v>94</v>
      </c>
      <c r="C1074">
        <v>4269</v>
      </c>
      <c r="D1074" t="s">
        <v>7405</v>
      </c>
    </row>
    <row r="1075" spans="1:4" x14ac:dyDescent="0.3">
      <c r="A1075">
        <v>13</v>
      </c>
      <c r="B1075">
        <v>95</v>
      </c>
      <c r="C1075">
        <v>3285</v>
      </c>
      <c r="D1075" t="s">
        <v>7405</v>
      </c>
    </row>
    <row r="1076" spans="1:4" x14ac:dyDescent="0.3">
      <c r="A1076">
        <v>13</v>
      </c>
      <c r="B1076">
        <v>96</v>
      </c>
      <c r="C1076">
        <v>2477</v>
      </c>
      <c r="D1076" t="s">
        <v>7405</v>
      </c>
    </row>
    <row r="1077" spans="1:4" x14ac:dyDescent="0.3">
      <c r="A1077">
        <v>13</v>
      </c>
      <c r="B1077">
        <v>97</v>
      </c>
      <c r="C1077">
        <v>1829</v>
      </c>
      <c r="D1077" t="s">
        <v>7405</v>
      </c>
    </row>
    <row r="1078" spans="1:4" x14ac:dyDescent="0.3">
      <c r="A1078">
        <v>13</v>
      </c>
      <c r="B1078">
        <v>98</v>
      </c>
      <c r="C1078">
        <v>1309</v>
      </c>
      <c r="D1078" t="s">
        <v>7405</v>
      </c>
    </row>
    <row r="1079" spans="1:4" x14ac:dyDescent="0.3">
      <c r="A1079">
        <v>13</v>
      </c>
      <c r="B1079">
        <v>99</v>
      </c>
      <c r="C1079">
        <v>933</v>
      </c>
      <c r="D1079" t="s">
        <v>7405</v>
      </c>
    </row>
    <row r="1080" spans="1:4" x14ac:dyDescent="0.3">
      <c r="A1080">
        <v>13</v>
      </c>
      <c r="B1080">
        <v>100</v>
      </c>
      <c r="C1080">
        <v>2185</v>
      </c>
      <c r="D1080" t="s">
        <v>7405</v>
      </c>
    </row>
    <row r="1081" spans="1:4" x14ac:dyDescent="0.3">
      <c r="A1081">
        <v>14</v>
      </c>
      <c r="B1081">
        <v>18</v>
      </c>
      <c r="C1081">
        <v>5439</v>
      </c>
      <c r="D1081" t="s">
        <v>7406</v>
      </c>
    </row>
    <row r="1082" spans="1:4" x14ac:dyDescent="0.3">
      <c r="A1082">
        <v>14</v>
      </c>
      <c r="B1082">
        <v>19</v>
      </c>
      <c r="C1082">
        <v>5699</v>
      </c>
      <c r="D1082" t="s">
        <v>7406</v>
      </c>
    </row>
    <row r="1083" spans="1:4" x14ac:dyDescent="0.3">
      <c r="A1083">
        <v>14</v>
      </c>
      <c r="B1083">
        <v>20</v>
      </c>
      <c r="C1083">
        <v>5682</v>
      </c>
      <c r="D1083" t="s">
        <v>7406</v>
      </c>
    </row>
    <row r="1084" spans="1:4" x14ac:dyDescent="0.3">
      <c r="A1084">
        <v>14</v>
      </c>
      <c r="B1084">
        <v>21</v>
      </c>
      <c r="C1084">
        <v>5645</v>
      </c>
      <c r="D1084" t="s">
        <v>7406</v>
      </c>
    </row>
    <row r="1085" spans="1:4" x14ac:dyDescent="0.3">
      <c r="A1085">
        <v>14</v>
      </c>
      <c r="B1085">
        <v>22</v>
      </c>
      <c r="C1085">
        <v>5787</v>
      </c>
      <c r="D1085" t="s">
        <v>7406</v>
      </c>
    </row>
    <row r="1086" spans="1:4" x14ac:dyDescent="0.3">
      <c r="A1086">
        <v>14</v>
      </c>
      <c r="B1086">
        <v>23</v>
      </c>
      <c r="C1086">
        <v>5764</v>
      </c>
      <c r="D1086" t="s">
        <v>7406</v>
      </c>
    </row>
    <row r="1087" spans="1:4" x14ac:dyDescent="0.3">
      <c r="A1087">
        <v>14</v>
      </c>
      <c r="B1087">
        <v>24</v>
      </c>
      <c r="C1087">
        <v>5862</v>
      </c>
      <c r="D1087" t="s">
        <v>7406</v>
      </c>
    </row>
    <row r="1088" spans="1:4" x14ac:dyDescent="0.3">
      <c r="A1088">
        <v>14</v>
      </c>
      <c r="B1088">
        <v>25</v>
      </c>
      <c r="C1088">
        <v>6016</v>
      </c>
      <c r="D1088" t="s">
        <v>7406</v>
      </c>
    </row>
    <row r="1089" spans="1:4" x14ac:dyDescent="0.3">
      <c r="A1089">
        <v>14</v>
      </c>
      <c r="B1089">
        <v>26</v>
      </c>
      <c r="C1089">
        <v>6132</v>
      </c>
      <c r="D1089" t="s">
        <v>7406</v>
      </c>
    </row>
    <row r="1090" spans="1:4" x14ac:dyDescent="0.3">
      <c r="A1090">
        <v>14</v>
      </c>
      <c r="B1090">
        <v>27</v>
      </c>
      <c r="C1090">
        <v>6287</v>
      </c>
      <c r="D1090" t="s">
        <v>7406</v>
      </c>
    </row>
    <row r="1091" spans="1:4" x14ac:dyDescent="0.3">
      <c r="A1091">
        <v>14</v>
      </c>
      <c r="B1091">
        <v>28</v>
      </c>
      <c r="C1091">
        <v>6315</v>
      </c>
      <c r="D1091" t="s">
        <v>7406</v>
      </c>
    </row>
    <row r="1092" spans="1:4" x14ac:dyDescent="0.3">
      <c r="A1092">
        <v>14</v>
      </c>
      <c r="B1092">
        <v>29</v>
      </c>
      <c r="C1092">
        <v>6389</v>
      </c>
      <c r="D1092" t="s">
        <v>7406</v>
      </c>
    </row>
    <row r="1093" spans="1:4" x14ac:dyDescent="0.3">
      <c r="A1093">
        <v>14</v>
      </c>
      <c r="B1093">
        <v>30</v>
      </c>
      <c r="C1093">
        <v>6440</v>
      </c>
      <c r="D1093" t="s">
        <v>276</v>
      </c>
    </row>
    <row r="1094" spans="1:4" x14ac:dyDescent="0.3">
      <c r="A1094">
        <v>14</v>
      </c>
      <c r="B1094">
        <v>31</v>
      </c>
      <c r="C1094">
        <v>6323</v>
      </c>
      <c r="D1094" t="s">
        <v>276</v>
      </c>
    </row>
    <row r="1095" spans="1:4" x14ac:dyDescent="0.3">
      <c r="A1095">
        <v>14</v>
      </c>
      <c r="B1095">
        <v>32</v>
      </c>
      <c r="C1095">
        <v>6235</v>
      </c>
      <c r="D1095" t="s">
        <v>276</v>
      </c>
    </row>
    <row r="1096" spans="1:4" x14ac:dyDescent="0.3">
      <c r="A1096">
        <v>14</v>
      </c>
      <c r="B1096">
        <v>33</v>
      </c>
      <c r="C1096">
        <v>5917</v>
      </c>
      <c r="D1096" t="s">
        <v>276</v>
      </c>
    </row>
    <row r="1097" spans="1:4" x14ac:dyDescent="0.3">
      <c r="A1097">
        <v>14</v>
      </c>
      <c r="B1097">
        <v>34</v>
      </c>
      <c r="C1097">
        <v>5594</v>
      </c>
      <c r="D1097" t="s">
        <v>276</v>
      </c>
    </row>
    <row r="1098" spans="1:4" x14ac:dyDescent="0.3">
      <c r="A1098">
        <v>14</v>
      </c>
      <c r="B1098">
        <v>35</v>
      </c>
      <c r="C1098">
        <v>5384</v>
      </c>
      <c r="D1098" t="s">
        <v>276</v>
      </c>
    </row>
    <row r="1099" spans="1:4" x14ac:dyDescent="0.3">
      <c r="A1099">
        <v>14</v>
      </c>
      <c r="B1099">
        <v>36</v>
      </c>
      <c r="C1099">
        <v>5335</v>
      </c>
      <c r="D1099" t="s">
        <v>276</v>
      </c>
    </row>
    <row r="1100" spans="1:4" x14ac:dyDescent="0.3">
      <c r="A1100">
        <v>14</v>
      </c>
      <c r="B1100">
        <v>37</v>
      </c>
      <c r="C1100">
        <v>5297</v>
      </c>
      <c r="D1100" t="s">
        <v>276</v>
      </c>
    </row>
    <row r="1101" spans="1:4" x14ac:dyDescent="0.3">
      <c r="A1101">
        <v>14</v>
      </c>
      <c r="B1101">
        <v>38</v>
      </c>
      <c r="C1101">
        <v>5388</v>
      </c>
      <c r="D1101" t="s">
        <v>276</v>
      </c>
    </row>
    <row r="1102" spans="1:4" x14ac:dyDescent="0.3">
      <c r="A1102">
        <v>14</v>
      </c>
      <c r="B1102">
        <v>39</v>
      </c>
      <c r="C1102">
        <v>5376</v>
      </c>
      <c r="D1102" t="s">
        <v>276</v>
      </c>
    </row>
    <row r="1103" spans="1:4" x14ac:dyDescent="0.3">
      <c r="A1103">
        <v>14</v>
      </c>
      <c r="B1103">
        <v>40</v>
      </c>
      <c r="C1103">
        <v>5305</v>
      </c>
      <c r="D1103" t="s">
        <v>276</v>
      </c>
    </row>
    <row r="1104" spans="1:4" x14ac:dyDescent="0.3">
      <c r="A1104">
        <v>14</v>
      </c>
      <c r="B1104">
        <v>41</v>
      </c>
      <c r="C1104">
        <v>5140</v>
      </c>
      <c r="D1104" t="s">
        <v>276</v>
      </c>
    </row>
    <row r="1105" spans="1:4" x14ac:dyDescent="0.3">
      <c r="A1105">
        <v>14</v>
      </c>
      <c r="B1105">
        <v>42</v>
      </c>
      <c r="C1105">
        <v>5046</v>
      </c>
      <c r="D1105" t="s">
        <v>276</v>
      </c>
    </row>
    <row r="1106" spans="1:4" x14ac:dyDescent="0.3">
      <c r="A1106">
        <v>14</v>
      </c>
      <c r="B1106">
        <v>43</v>
      </c>
      <c r="C1106">
        <v>4978</v>
      </c>
      <c r="D1106" t="s">
        <v>276</v>
      </c>
    </row>
    <row r="1107" spans="1:4" x14ac:dyDescent="0.3">
      <c r="A1107">
        <v>14</v>
      </c>
      <c r="B1107">
        <v>44</v>
      </c>
      <c r="C1107">
        <v>5128</v>
      </c>
      <c r="D1107" t="s">
        <v>276</v>
      </c>
    </row>
    <row r="1108" spans="1:4" x14ac:dyDescent="0.3">
      <c r="A1108">
        <v>14</v>
      </c>
      <c r="B1108">
        <v>45</v>
      </c>
      <c r="C1108">
        <v>5284</v>
      </c>
      <c r="D1108" t="s">
        <v>276</v>
      </c>
    </row>
    <row r="1109" spans="1:4" x14ac:dyDescent="0.3">
      <c r="A1109">
        <v>14</v>
      </c>
      <c r="B1109">
        <v>46</v>
      </c>
      <c r="C1109">
        <v>5399</v>
      </c>
      <c r="D1109" t="s">
        <v>276</v>
      </c>
    </row>
    <row r="1110" spans="1:4" x14ac:dyDescent="0.3">
      <c r="A1110">
        <v>14</v>
      </c>
      <c r="B1110">
        <v>47</v>
      </c>
      <c r="C1110">
        <v>5397</v>
      </c>
      <c r="D1110" t="s">
        <v>276</v>
      </c>
    </row>
    <row r="1111" spans="1:4" x14ac:dyDescent="0.3">
      <c r="A1111">
        <v>14</v>
      </c>
      <c r="B1111">
        <v>48</v>
      </c>
      <c r="C1111">
        <v>5305</v>
      </c>
      <c r="D1111" t="s">
        <v>276</v>
      </c>
    </row>
    <row r="1112" spans="1:4" x14ac:dyDescent="0.3">
      <c r="A1112">
        <v>14</v>
      </c>
      <c r="B1112">
        <v>49</v>
      </c>
      <c r="C1112">
        <v>5234</v>
      </c>
      <c r="D1112" t="s">
        <v>276</v>
      </c>
    </row>
    <row r="1113" spans="1:4" x14ac:dyDescent="0.3">
      <c r="A1113">
        <v>14</v>
      </c>
      <c r="B1113">
        <v>50</v>
      </c>
      <c r="C1113">
        <v>5275</v>
      </c>
      <c r="D1113" t="s">
        <v>276</v>
      </c>
    </row>
    <row r="1114" spans="1:4" x14ac:dyDescent="0.3">
      <c r="A1114">
        <v>14</v>
      </c>
      <c r="B1114">
        <v>51</v>
      </c>
      <c r="C1114">
        <v>5402</v>
      </c>
      <c r="D1114" t="s">
        <v>276</v>
      </c>
    </row>
    <row r="1115" spans="1:4" x14ac:dyDescent="0.3">
      <c r="A1115">
        <v>14</v>
      </c>
      <c r="B1115">
        <v>52</v>
      </c>
      <c r="C1115">
        <v>5583</v>
      </c>
      <c r="D1115" t="s">
        <v>276</v>
      </c>
    </row>
    <row r="1116" spans="1:4" x14ac:dyDescent="0.3">
      <c r="A1116">
        <v>14</v>
      </c>
      <c r="B1116">
        <v>53</v>
      </c>
      <c r="C1116">
        <v>5672</v>
      </c>
      <c r="D1116" t="s">
        <v>276</v>
      </c>
    </row>
    <row r="1117" spans="1:4" x14ac:dyDescent="0.3">
      <c r="A1117">
        <v>14</v>
      </c>
      <c r="B1117">
        <v>54</v>
      </c>
      <c r="C1117">
        <v>5707</v>
      </c>
      <c r="D1117" t="s">
        <v>276</v>
      </c>
    </row>
    <row r="1118" spans="1:4" x14ac:dyDescent="0.3">
      <c r="A1118">
        <v>14</v>
      </c>
      <c r="B1118">
        <v>55</v>
      </c>
      <c r="C1118">
        <v>5681</v>
      </c>
      <c r="D1118" t="s">
        <v>276</v>
      </c>
    </row>
    <row r="1119" spans="1:4" x14ac:dyDescent="0.3">
      <c r="A1119">
        <v>14</v>
      </c>
      <c r="B1119">
        <v>56</v>
      </c>
      <c r="C1119">
        <v>5626</v>
      </c>
      <c r="D1119" t="s">
        <v>276</v>
      </c>
    </row>
    <row r="1120" spans="1:4" x14ac:dyDescent="0.3">
      <c r="A1120">
        <v>14</v>
      </c>
      <c r="B1120">
        <v>57</v>
      </c>
      <c r="C1120">
        <v>5556</v>
      </c>
      <c r="D1120" t="s">
        <v>276</v>
      </c>
    </row>
    <row r="1121" spans="1:4" x14ac:dyDescent="0.3">
      <c r="A1121">
        <v>14</v>
      </c>
      <c r="B1121">
        <v>58</v>
      </c>
      <c r="C1121">
        <v>5494</v>
      </c>
      <c r="D1121" t="s">
        <v>276</v>
      </c>
    </row>
    <row r="1122" spans="1:4" x14ac:dyDescent="0.3">
      <c r="A1122">
        <v>14</v>
      </c>
      <c r="B1122">
        <v>59</v>
      </c>
      <c r="C1122">
        <v>5175</v>
      </c>
      <c r="D1122" t="s">
        <v>276</v>
      </c>
    </row>
    <row r="1123" spans="1:4" x14ac:dyDescent="0.3">
      <c r="A1123">
        <v>14</v>
      </c>
      <c r="B1123">
        <v>60</v>
      </c>
      <c r="C1123">
        <v>4916</v>
      </c>
      <c r="D1123" t="s">
        <v>7405</v>
      </c>
    </row>
    <row r="1124" spans="1:4" x14ac:dyDescent="0.3">
      <c r="A1124">
        <v>14</v>
      </c>
      <c r="B1124">
        <v>61</v>
      </c>
      <c r="C1124">
        <v>4679</v>
      </c>
      <c r="D1124" t="s">
        <v>7405</v>
      </c>
    </row>
    <row r="1125" spans="1:4" x14ac:dyDescent="0.3">
      <c r="A1125">
        <v>14</v>
      </c>
      <c r="B1125">
        <v>62</v>
      </c>
      <c r="C1125">
        <v>4465</v>
      </c>
      <c r="D1125" t="s">
        <v>7405</v>
      </c>
    </row>
    <row r="1126" spans="1:4" x14ac:dyDescent="0.3">
      <c r="A1126">
        <v>14</v>
      </c>
      <c r="B1126">
        <v>63</v>
      </c>
      <c r="C1126">
        <v>4284</v>
      </c>
      <c r="D1126" t="s">
        <v>7405</v>
      </c>
    </row>
    <row r="1127" spans="1:4" x14ac:dyDescent="0.3">
      <c r="A1127">
        <v>14</v>
      </c>
      <c r="B1127">
        <v>64</v>
      </c>
      <c r="C1127">
        <v>4169</v>
      </c>
      <c r="D1127" t="s">
        <v>7405</v>
      </c>
    </row>
    <row r="1128" spans="1:4" x14ac:dyDescent="0.3">
      <c r="A1128">
        <v>14</v>
      </c>
      <c r="B1128">
        <v>65</v>
      </c>
      <c r="C1128">
        <v>4118</v>
      </c>
      <c r="D1128" t="s">
        <v>7405</v>
      </c>
    </row>
    <row r="1129" spans="1:4" x14ac:dyDescent="0.3">
      <c r="A1129">
        <v>14</v>
      </c>
      <c r="B1129">
        <v>66</v>
      </c>
      <c r="C1129">
        <v>3972</v>
      </c>
      <c r="D1129" t="s">
        <v>7405</v>
      </c>
    </row>
    <row r="1130" spans="1:4" x14ac:dyDescent="0.3">
      <c r="A1130">
        <v>14</v>
      </c>
      <c r="B1130">
        <v>67</v>
      </c>
      <c r="C1130">
        <v>3816</v>
      </c>
      <c r="D1130" t="s">
        <v>7405</v>
      </c>
    </row>
    <row r="1131" spans="1:4" x14ac:dyDescent="0.3">
      <c r="A1131">
        <v>14</v>
      </c>
      <c r="B1131">
        <v>68</v>
      </c>
      <c r="C1131">
        <v>3672</v>
      </c>
      <c r="D1131" t="s">
        <v>7405</v>
      </c>
    </row>
    <row r="1132" spans="1:4" x14ac:dyDescent="0.3">
      <c r="A1132">
        <v>14</v>
      </c>
      <c r="B1132">
        <v>69</v>
      </c>
      <c r="C1132">
        <v>3523</v>
      </c>
      <c r="D1132" t="s">
        <v>7405</v>
      </c>
    </row>
    <row r="1133" spans="1:4" x14ac:dyDescent="0.3">
      <c r="A1133">
        <v>14</v>
      </c>
      <c r="B1133">
        <v>70</v>
      </c>
      <c r="C1133">
        <v>3291</v>
      </c>
      <c r="D1133" t="s">
        <v>7405</v>
      </c>
    </row>
    <row r="1134" spans="1:4" x14ac:dyDescent="0.3">
      <c r="A1134">
        <v>14</v>
      </c>
      <c r="B1134">
        <v>71</v>
      </c>
      <c r="C1134">
        <v>3026</v>
      </c>
      <c r="D1134" t="s">
        <v>7405</v>
      </c>
    </row>
    <row r="1135" spans="1:4" x14ac:dyDescent="0.3">
      <c r="A1135">
        <v>14</v>
      </c>
      <c r="B1135">
        <v>72</v>
      </c>
      <c r="C1135">
        <v>2769</v>
      </c>
      <c r="D1135" t="s">
        <v>7405</v>
      </c>
    </row>
    <row r="1136" spans="1:4" x14ac:dyDescent="0.3">
      <c r="A1136">
        <v>14</v>
      </c>
      <c r="B1136">
        <v>73</v>
      </c>
      <c r="C1136">
        <v>2623</v>
      </c>
      <c r="D1136" t="s">
        <v>7405</v>
      </c>
    </row>
    <row r="1137" spans="1:4" x14ac:dyDescent="0.3">
      <c r="A1137">
        <v>14</v>
      </c>
      <c r="B1137">
        <v>74</v>
      </c>
      <c r="C1137">
        <v>2484</v>
      </c>
      <c r="D1137" t="s">
        <v>7405</v>
      </c>
    </row>
    <row r="1138" spans="1:4" x14ac:dyDescent="0.3">
      <c r="A1138">
        <v>14</v>
      </c>
      <c r="B1138">
        <v>75</v>
      </c>
      <c r="C1138">
        <v>2364</v>
      </c>
      <c r="D1138" t="s">
        <v>7405</v>
      </c>
    </row>
    <row r="1139" spans="1:4" x14ac:dyDescent="0.3">
      <c r="A1139">
        <v>14</v>
      </c>
      <c r="B1139">
        <v>76</v>
      </c>
      <c r="C1139">
        <v>2197</v>
      </c>
      <c r="D1139" t="s">
        <v>7405</v>
      </c>
    </row>
    <row r="1140" spans="1:4" x14ac:dyDescent="0.3">
      <c r="A1140">
        <v>14</v>
      </c>
      <c r="B1140">
        <v>77</v>
      </c>
      <c r="C1140">
        <v>2062</v>
      </c>
      <c r="D1140" t="s">
        <v>7405</v>
      </c>
    </row>
    <row r="1141" spans="1:4" x14ac:dyDescent="0.3">
      <c r="A1141">
        <v>14</v>
      </c>
      <c r="B1141">
        <v>78</v>
      </c>
      <c r="C1141">
        <v>1939</v>
      </c>
      <c r="D1141" t="s">
        <v>7405</v>
      </c>
    </row>
    <row r="1142" spans="1:4" x14ac:dyDescent="0.3">
      <c r="A1142">
        <v>14</v>
      </c>
      <c r="B1142">
        <v>79</v>
      </c>
      <c r="C1142">
        <v>1816</v>
      </c>
      <c r="D1142" t="s">
        <v>7405</v>
      </c>
    </row>
    <row r="1143" spans="1:4" x14ac:dyDescent="0.3">
      <c r="A1143">
        <v>14</v>
      </c>
      <c r="B1143">
        <v>80</v>
      </c>
      <c r="C1143">
        <v>1696</v>
      </c>
      <c r="D1143" t="s">
        <v>7405</v>
      </c>
    </row>
    <row r="1144" spans="1:4" x14ac:dyDescent="0.3">
      <c r="A1144">
        <v>14</v>
      </c>
      <c r="B1144">
        <v>81</v>
      </c>
      <c r="C1144">
        <v>1518</v>
      </c>
      <c r="D1144" t="s">
        <v>7405</v>
      </c>
    </row>
    <row r="1145" spans="1:4" x14ac:dyDescent="0.3">
      <c r="A1145">
        <v>14</v>
      </c>
      <c r="B1145">
        <v>82</v>
      </c>
      <c r="C1145">
        <v>1415</v>
      </c>
      <c r="D1145" t="s">
        <v>7405</v>
      </c>
    </row>
    <row r="1146" spans="1:4" x14ac:dyDescent="0.3">
      <c r="A1146">
        <v>14</v>
      </c>
      <c r="B1146">
        <v>83</v>
      </c>
      <c r="C1146">
        <v>1301</v>
      </c>
      <c r="D1146" t="s">
        <v>7405</v>
      </c>
    </row>
    <row r="1147" spans="1:4" x14ac:dyDescent="0.3">
      <c r="A1147">
        <v>14</v>
      </c>
      <c r="B1147">
        <v>84</v>
      </c>
      <c r="C1147">
        <v>1156</v>
      </c>
      <c r="D1147" t="s">
        <v>7405</v>
      </c>
    </row>
    <row r="1148" spans="1:4" x14ac:dyDescent="0.3">
      <c r="A1148">
        <v>14</v>
      </c>
      <c r="B1148">
        <v>85</v>
      </c>
      <c r="C1148">
        <v>1056</v>
      </c>
      <c r="D1148" t="s">
        <v>7405</v>
      </c>
    </row>
    <row r="1149" spans="1:4" x14ac:dyDescent="0.3">
      <c r="A1149">
        <v>14</v>
      </c>
      <c r="B1149">
        <v>86</v>
      </c>
      <c r="C1149">
        <v>939</v>
      </c>
      <c r="D1149" t="s">
        <v>7405</v>
      </c>
    </row>
    <row r="1150" spans="1:4" x14ac:dyDescent="0.3">
      <c r="A1150">
        <v>14</v>
      </c>
      <c r="B1150">
        <v>87</v>
      </c>
      <c r="C1150">
        <v>816</v>
      </c>
      <c r="D1150" t="s">
        <v>7405</v>
      </c>
    </row>
    <row r="1151" spans="1:4" x14ac:dyDescent="0.3">
      <c r="A1151">
        <v>14</v>
      </c>
      <c r="B1151">
        <v>88</v>
      </c>
      <c r="C1151">
        <v>712</v>
      </c>
      <c r="D1151" t="s">
        <v>7405</v>
      </c>
    </row>
    <row r="1152" spans="1:4" x14ac:dyDescent="0.3">
      <c r="A1152">
        <v>14</v>
      </c>
      <c r="B1152">
        <v>89</v>
      </c>
      <c r="C1152">
        <v>626</v>
      </c>
      <c r="D1152" t="s">
        <v>7405</v>
      </c>
    </row>
    <row r="1153" spans="1:4" x14ac:dyDescent="0.3">
      <c r="A1153">
        <v>14</v>
      </c>
      <c r="B1153">
        <v>90</v>
      </c>
      <c r="C1153">
        <v>550</v>
      </c>
      <c r="D1153" t="s">
        <v>7405</v>
      </c>
    </row>
    <row r="1154" spans="1:4" x14ac:dyDescent="0.3">
      <c r="A1154">
        <v>14</v>
      </c>
      <c r="B1154">
        <v>91</v>
      </c>
      <c r="C1154">
        <v>473</v>
      </c>
      <c r="D1154" t="s">
        <v>7405</v>
      </c>
    </row>
    <row r="1155" spans="1:4" x14ac:dyDescent="0.3">
      <c r="A1155">
        <v>14</v>
      </c>
      <c r="B1155">
        <v>92</v>
      </c>
      <c r="C1155">
        <v>395</v>
      </c>
      <c r="D1155" t="s">
        <v>7405</v>
      </c>
    </row>
    <row r="1156" spans="1:4" x14ac:dyDescent="0.3">
      <c r="A1156">
        <v>14</v>
      </c>
      <c r="B1156">
        <v>93</v>
      </c>
      <c r="C1156">
        <v>320</v>
      </c>
      <c r="D1156" t="s">
        <v>7405</v>
      </c>
    </row>
    <row r="1157" spans="1:4" x14ac:dyDescent="0.3">
      <c r="A1157">
        <v>14</v>
      </c>
      <c r="B1157">
        <v>94</v>
      </c>
      <c r="C1157">
        <v>254</v>
      </c>
      <c r="D1157" t="s">
        <v>7405</v>
      </c>
    </row>
    <row r="1158" spans="1:4" x14ac:dyDescent="0.3">
      <c r="A1158">
        <v>14</v>
      </c>
      <c r="B1158">
        <v>95</v>
      </c>
      <c r="C1158">
        <v>199</v>
      </c>
      <c r="D1158" t="s">
        <v>7405</v>
      </c>
    </row>
    <row r="1159" spans="1:4" x14ac:dyDescent="0.3">
      <c r="A1159">
        <v>14</v>
      </c>
      <c r="B1159">
        <v>96</v>
      </c>
      <c r="C1159">
        <v>146</v>
      </c>
      <c r="D1159" t="s">
        <v>7405</v>
      </c>
    </row>
    <row r="1160" spans="1:4" x14ac:dyDescent="0.3">
      <c r="A1160">
        <v>14</v>
      </c>
      <c r="B1160">
        <v>97</v>
      </c>
      <c r="C1160">
        <v>103</v>
      </c>
      <c r="D1160" t="s">
        <v>7405</v>
      </c>
    </row>
    <row r="1161" spans="1:4" x14ac:dyDescent="0.3">
      <c r="A1161">
        <v>14</v>
      </c>
      <c r="B1161">
        <v>98</v>
      </c>
      <c r="C1161">
        <v>75</v>
      </c>
      <c r="D1161" t="s">
        <v>7405</v>
      </c>
    </row>
    <row r="1162" spans="1:4" x14ac:dyDescent="0.3">
      <c r="A1162">
        <v>14</v>
      </c>
      <c r="B1162">
        <v>99</v>
      </c>
      <c r="C1162">
        <v>51</v>
      </c>
      <c r="D1162" t="s">
        <v>7405</v>
      </c>
    </row>
    <row r="1163" spans="1:4" x14ac:dyDescent="0.3">
      <c r="A1163">
        <v>14</v>
      </c>
      <c r="B1163">
        <v>100</v>
      </c>
      <c r="C1163">
        <v>126</v>
      </c>
      <c r="D1163" t="s">
        <v>7405</v>
      </c>
    </row>
    <row r="1164" spans="1:4" x14ac:dyDescent="0.3">
      <c r="A1164">
        <v>15</v>
      </c>
      <c r="B1164">
        <v>18</v>
      </c>
      <c r="C1164">
        <v>3682</v>
      </c>
      <c r="D1164" t="s">
        <v>7406</v>
      </c>
    </row>
    <row r="1165" spans="1:4" x14ac:dyDescent="0.3">
      <c r="A1165">
        <v>15</v>
      </c>
      <c r="B1165">
        <v>19</v>
      </c>
      <c r="C1165">
        <v>3806</v>
      </c>
      <c r="D1165" t="s">
        <v>7406</v>
      </c>
    </row>
    <row r="1166" spans="1:4" x14ac:dyDescent="0.3">
      <c r="A1166">
        <v>15</v>
      </c>
      <c r="B1166">
        <v>20</v>
      </c>
      <c r="C1166">
        <v>3909</v>
      </c>
      <c r="D1166" t="s">
        <v>7406</v>
      </c>
    </row>
    <row r="1167" spans="1:4" x14ac:dyDescent="0.3">
      <c r="A1167">
        <v>15</v>
      </c>
      <c r="B1167">
        <v>21</v>
      </c>
      <c r="C1167">
        <v>4005</v>
      </c>
      <c r="D1167" t="s">
        <v>7406</v>
      </c>
    </row>
    <row r="1168" spans="1:4" x14ac:dyDescent="0.3">
      <c r="A1168">
        <v>15</v>
      </c>
      <c r="B1168">
        <v>22</v>
      </c>
      <c r="C1168">
        <v>4078</v>
      </c>
      <c r="D1168" t="s">
        <v>7406</v>
      </c>
    </row>
    <row r="1169" spans="1:4" x14ac:dyDescent="0.3">
      <c r="A1169">
        <v>15</v>
      </c>
      <c r="B1169">
        <v>23</v>
      </c>
      <c r="C1169">
        <v>4153</v>
      </c>
      <c r="D1169" t="s">
        <v>7406</v>
      </c>
    </row>
    <row r="1170" spans="1:4" x14ac:dyDescent="0.3">
      <c r="A1170">
        <v>15</v>
      </c>
      <c r="B1170">
        <v>24</v>
      </c>
      <c r="C1170">
        <v>4140</v>
      </c>
      <c r="D1170" t="s">
        <v>7406</v>
      </c>
    </row>
    <row r="1171" spans="1:4" x14ac:dyDescent="0.3">
      <c r="A1171">
        <v>15</v>
      </c>
      <c r="B1171">
        <v>25</v>
      </c>
      <c r="C1171">
        <v>4147</v>
      </c>
      <c r="D1171" t="s">
        <v>7406</v>
      </c>
    </row>
    <row r="1172" spans="1:4" x14ac:dyDescent="0.3">
      <c r="A1172">
        <v>15</v>
      </c>
      <c r="B1172">
        <v>26</v>
      </c>
      <c r="C1172">
        <v>4118</v>
      </c>
      <c r="D1172" t="s">
        <v>7406</v>
      </c>
    </row>
    <row r="1173" spans="1:4" x14ac:dyDescent="0.3">
      <c r="A1173">
        <v>15</v>
      </c>
      <c r="B1173">
        <v>27</v>
      </c>
      <c r="C1173">
        <v>4109</v>
      </c>
      <c r="D1173" t="s">
        <v>7406</v>
      </c>
    </row>
    <row r="1174" spans="1:4" x14ac:dyDescent="0.3">
      <c r="A1174">
        <v>15</v>
      </c>
      <c r="B1174">
        <v>28</v>
      </c>
      <c r="C1174">
        <v>4106</v>
      </c>
      <c r="D1174" t="s">
        <v>7406</v>
      </c>
    </row>
    <row r="1175" spans="1:4" x14ac:dyDescent="0.3">
      <c r="A1175">
        <v>15</v>
      </c>
      <c r="B1175">
        <v>29</v>
      </c>
      <c r="C1175">
        <v>4190</v>
      </c>
      <c r="D1175" t="s">
        <v>7406</v>
      </c>
    </row>
    <row r="1176" spans="1:4" x14ac:dyDescent="0.3">
      <c r="A1176">
        <v>15</v>
      </c>
      <c r="B1176">
        <v>30</v>
      </c>
      <c r="C1176">
        <v>4229</v>
      </c>
      <c r="D1176" t="s">
        <v>276</v>
      </c>
    </row>
    <row r="1177" spans="1:4" x14ac:dyDescent="0.3">
      <c r="A1177">
        <v>15</v>
      </c>
      <c r="B1177">
        <v>31</v>
      </c>
      <c r="C1177">
        <v>4220</v>
      </c>
      <c r="D1177" t="s">
        <v>276</v>
      </c>
    </row>
    <row r="1178" spans="1:4" x14ac:dyDescent="0.3">
      <c r="A1178">
        <v>15</v>
      </c>
      <c r="B1178">
        <v>32</v>
      </c>
      <c r="C1178">
        <v>4204</v>
      </c>
      <c r="D1178" t="s">
        <v>276</v>
      </c>
    </row>
    <row r="1179" spans="1:4" x14ac:dyDescent="0.3">
      <c r="A1179">
        <v>15</v>
      </c>
      <c r="B1179">
        <v>33</v>
      </c>
      <c r="C1179">
        <v>4115</v>
      </c>
      <c r="D1179" t="s">
        <v>276</v>
      </c>
    </row>
    <row r="1180" spans="1:4" x14ac:dyDescent="0.3">
      <c r="A1180">
        <v>15</v>
      </c>
      <c r="B1180">
        <v>34</v>
      </c>
      <c r="C1180">
        <v>4019</v>
      </c>
      <c r="D1180" t="s">
        <v>276</v>
      </c>
    </row>
    <row r="1181" spans="1:4" x14ac:dyDescent="0.3">
      <c r="A1181">
        <v>15</v>
      </c>
      <c r="B1181">
        <v>35</v>
      </c>
      <c r="C1181">
        <v>3877</v>
      </c>
      <c r="D1181" t="s">
        <v>276</v>
      </c>
    </row>
    <row r="1182" spans="1:4" x14ac:dyDescent="0.3">
      <c r="A1182">
        <v>15</v>
      </c>
      <c r="B1182">
        <v>36</v>
      </c>
      <c r="C1182">
        <v>3805</v>
      </c>
      <c r="D1182" t="s">
        <v>276</v>
      </c>
    </row>
    <row r="1183" spans="1:4" x14ac:dyDescent="0.3">
      <c r="A1183">
        <v>15</v>
      </c>
      <c r="B1183">
        <v>37</v>
      </c>
      <c r="C1183">
        <v>3758</v>
      </c>
      <c r="D1183" t="s">
        <v>276</v>
      </c>
    </row>
    <row r="1184" spans="1:4" x14ac:dyDescent="0.3">
      <c r="A1184">
        <v>15</v>
      </c>
      <c r="B1184">
        <v>38</v>
      </c>
      <c r="C1184">
        <v>3743</v>
      </c>
      <c r="D1184" t="s">
        <v>276</v>
      </c>
    </row>
    <row r="1185" spans="1:4" x14ac:dyDescent="0.3">
      <c r="A1185">
        <v>15</v>
      </c>
      <c r="B1185">
        <v>39</v>
      </c>
      <c r="C1185">
        <v>3689</v>
      </c>
      <c r="D1185" t="s">
        <v>276</v>
      </c>
    </row>
    <row r="1186" spans="1:4" x14ac:dyDescent="0.3">
      <c r="A1186">
        <v>15</v>
      </c>
      <c r="B1186">
        <v>40</v>
      </c>
      <c r="C1186">
        <v>3576</v>
      </c>
      <c r="D1186" t="s">
        <v>276</v>
      </c>
    </row>
    <row r="1187" spans="1:4" x14ac:dyDescent="0.3">
      <c r="A1187">
        <v>15</v>
      </c>
      <c r="B1187">
        <v>41</v>
      </c>
      <c r="C1187">
        <v>3451</v>
      </c>
      <c r="D1187" t="s">
        <v>276</v>
      </c>
    </row>
    <row r="1188" spans="1:4" x14ac:dyDescent="0.3">
      <c r="A1188">
        <v>15</v>
      </c>
      <c r="B1188">
        <v>42</v>
      </c>
      <c r="C1188">
        <v>3352</v>
      </c>
      <c r="D1188" t="s">
        <v>276</v>
      </c>
    </row>
    <row r="1189" spans="1:4" x14ac:dyDescent="0.3">
      <c r="A1189">
        <v>15</v>
      </c>
      <c r="B1189">
        <v>43</v>
      </c>
      <c r="C1189">
        <v>3266</v>
      </c>
      <c r="D1189" t="s">
        <v>276</v>
      </c>
    </row>
    <row r="1190" spans="1:4" x14ac:dyDescent="0.3">
      <c r="A1190">
        <v>15</v>
      </c>
      <c r="B1190">
        <v>44</v>
      </c>
      <c r="C1190">
        <v>3258</v>
      </c>
      <c r="D1190" t="s">
        <v>276</v>
      </c>
    </row>
    <row r="1191" spans="1:4" x14ac:dyDescent="0.3">
      <c r="A1191">
        <v>15</v>
      </c>
      <c r="B1191">
        <v>45</v>
      </c>
      <c r="C1191">
        <v>3277</v>
      </c>
      <c r="D1191" t="s">
        <v>276</v>
      </c>
    </row>
    <row r="1192" spans="1:4" x14ac:dyDescent="0.3">
      <c r="A1192">
        <v>15</v>
      </c>
      <c r="B1192">
        <v>46</v>
      </c>
      <c r="C1192">
        <v>3301</v>
      </c>
      <c r="D1192" t="s">
        <v>276</v>
      </c>
    </row>
    <row r="1193" spans="1:4" x14ac:dyDescent="0.3">
      <c r="A1193">
        <v>15</v>
      </c>
      <c r="B1193">
        <v>47</v>
      </c>
      <c r="C1193">
        <v>3309</v>
      </c>
      <c r="D1193" t="s">
        <v>276</v>
      </c>
    </row>
    <row r="1194" spans="1:4" x14ac:dyDescent="0.3">
      <c r="A1194">
        <v>15</v>
      </c>
      <c r="B1194">
        <v>48</v>
      </c>
      <c r="C1194">
        <v>3282</v>
      </c>
      <c r="D1194" t="s">
        <v>276</v>
      </c>
    </row>
    <row r="1195" spans="1:4" x14ac:dyDescent="0.3">
      <c r="A1195">
        <v>15</v>
      </c>
      <c r="B1195">
        <v>49</v>
      </c>
      <c r="C1195">
        <v>3248</v>
      </c>
      <c r="D1195" t="s">
        <v>276</v>
      </c>
    </row>
    <row r="1196" spans="1:4" x14ac:dyDescent="0.3">
      <c r="A1196">
        <v>15</v>
      </c>
      <c r="B1196">
        <v>50</v>
      </c>
      <c r="C1196">
        <v>3184</v>
      </c>
      <c r="D1196" t="s">
        <v>276</v>
      </c>
    </row>
    <row r="1197" spans="1:4" x14ac:dyDescent="0.3">
      <c r="A1197">
        <v>15</v>
      </c>
      <c r="B1197">
        <v>51</v>
      </c>
      <c r="C1197">
        <v>3073</v>
      </c>
      <c r="D1197" t="s">
        <v>276</v>
      </c>
    </row>
    <row r="1198" spans="1:4" x14ac:dyDescent="0.3">
      <c r="A1198">
        <v>15</v>
      </c>
      <c r="B1198">
        <v>52</v>
      </c>
      <c r="C1198">
        <v>2925</v>
      </c>
      <c r="D1198" t="s">
        <v>276</v>
      </c>
    </row>
    <row r="1199" spans="1:4" x14ac:dyDescent="0.3">
      <c r="A1199">
        <v>15</v>
      </c>
      <c r="B1199">
        <v>53</v>
      </c>
      <c r="C1199">
        <v>2817</v>
      </c>
      <c r="D1199" t="s">
        <v>276</v>
      </c>
    </row>
    <row r="1200" spans="1:4" x14ac:dyDescent="0.3">
      <c r="A1200">
        <v>15</v>
      </c>
      <c r="B1200">
        <v>54</v>
      </c>
      <c r="C1200">
        <v>2824</v>
      </c>
      <c r="D1200" t="s">
        <v>276</v>
      </c>
    </row>
    <row r="1201" spans="1:4" x14ac:dyDescent="0.3">
      <c r="A1201">
        <v>15</v>
      </c>
      <c r="B1201">
        <v>55</v>
      </c>
      <c r="C1201">
        <v>2826</v>
      </c>
      <c r="D1201" t="s">
        <v>276</v>
      </c>
    </row>
    <row r="1202" spans="1:4" x14ac:dyDescent="0.3">
      <c r="A1202">
        <v>15</v>
      </c>
      <c r="B1202">
        <v>56</v>
      </c>
      <c r="C1202">
        <v>2823</v>
      </c>
      <c r="D1202" t="s">
        <v>276</v>
      </c>
    </row>
    <row r="1203" spans="1:4" x14ac:dyDescent="0.3">
      <c r="A1203">
        <v>15</v>
      </c>
      <c r="B1203">
        <v>57</v>
      </c>
      <c r="C1203">
        <v>2786</v>
      </c>
      <c r="D1203" t="s">
        <v>276</v>
      </c>
    </row>
    <row r="1204" spans="1:4" x14ac:dyDescent="0.3">
      <c r="A1204">
        <v>15</v>
      </c>
      <c r="B1204">
        <v>58</v>
      </c>
      <c r="C1204">
        <v>2764</v>
      </c>
      <c r="D1204" t="s">
        <v>276</v>
      </c>
    </row>
    <row r="1205" spans="1:4" x14ac:dyDescent="0.3">
      <c r="A1205">
        <v>15</v>
      </c>
      <c r="B1205">
        <v>59</v>
      </c>
      <c r="C1205">
        <v>2656</v>
      </c>
      <c r="D1205" t="s">
        <v>276</v>
      </c>
    </row>
    <row r="1206" spans="1:4" x14ac:dyDescent="0.3">
      <c r="A1206">
        <v>15</v>
      </c>
      <c r="B1206">
        <v>60</v>
      </c>
      <c r="C1206">
        <v>2564</v>
      </c>
      <c r="D1206" t="s">
        <v>7405</v>
      </c>
    </row>
    <row r="1207" spans="1:4" x14ac:dyDescent="0.3">
      <c r="A1207">
        <v>15</v>
      </c>
      <c r="B1207">
        <v>61</v>
      </c>
      <c r="C1207">
        <v>2464</v>
      </c>
      <c r="D1207" t="s">
        <v>7405</v>
      </c>
    </row>
    <row r="1208" spans="1:4" x14ac:dyDescent="0.3">
      <c r="A1208">
        <v>15</v>
      </c>
      <c r="B1208">
        <v>62</v>
      </c>
      <c r="C1208">
        <v>2366</v>
      </c>
      <c r="D1208" t="s">
        <v>7405</v>
      </c>
    </row>
    <row r="1209" spans="1:4" x14ac:dyDescent="0.3">
      <c r="A1209">
        <v>15</v>
      </c>
      <c r="B1209">
        <v>63</v>
      </c>
      <c r="C1209">
        <v>2306</v>
      </c>
      <c r="D1209" t="s">
        <v>7405</v>
      </c>
    </row>
    <row r="1210" spans="1:4" x14ac:dyDescent="0.3">
      <c r="A1210">
        <v>15</v>
      </c>
      <c r="B1210">
        <v>64</v>
      </c>
      <c r="C1210">
        <v>2270</v>
      </c>
      <c r="D1210" t="s">
        <v>7405</v>
      </c>
    </row>
    <row r="1211" spans="1:4" x14ac:dyDescent="0.3">
      <c r="A1211">
        <v>15</v>
      </c>
      <c r="B1211">
        <v>65</v>
      </c>
      <c r="C1211">
        <v>2222</v>
      </c>
      <c r="D1211" t="s">
        <v>7405</v>
      </c>
    </row>
    <row r="1212" spans="1:4" x14ac:dyDescent="0.3">
      <c r="A1212">
        <v>15</v>
      </c>
      <c r="B1212">
        <v>66</v>
      </c>
      <c r="C1212">
        <v>2163</v>
      </c>
      <c r="D1212" t="s">
        <v>7405</v>
      </c>
    </row>
    <row r="1213" spans="1:4" x14ac:dyDescent="0.3">
      <c r="A1213">
        <v>15</v>
      </c>
      <c r="B1213">
        <v>67</v>
      </c>
      <c r="C1213">
        <v>2072</v>
      </c>
      <c r="D1213" t="s">
        <v>7405</v>
      </c>
    </row>
    <row r="1214" spans="1:4" x14ac:dyDescent="0.3">
      <c r="A1214">
        <v>15</v>
      </c>
      <c r="B1214">
        <v>68</v>
      </c>
      <c r="C1214">
        <v>1992</v>
      </c>
      <c r="D1214" t="s">
        <v>7405</v>
      </c>
    </row>
    <row r="1215" spans="1:4" x14ac:dyDescent="0.3">
      <c r="A1215">
        <v>15</v>
      </c>
      <c r="B1215">
        <v>69</v>
      </c>
      <c r="C1215">
        <v>1905</v>
      </c>
      <c r="D1215" t="s">
        <v>7405</v>
      </c>
    </row>
    <row r="1216" spans="1:4" x14ac:dyDescent="0.3">
      <c r="A1216">
        <v>15</v>
      </c>
      <c r="B1216">
        <v>70</v>
      </c>
      <c r="C1216">
        <v>1818</v>
      </c>
      <c r="D1216" t="s">
        <v>7405</v>
      </c>
    </row>
    <row r="1217" spans="1:4" x14ac:dyDescent="0.3">
      <c r="A1217">
        <v>15</v>
      </c>
      <c r="B1217">
        <v>71</v>
      </c>
      <c r="C1217">
        <v>1625</v>
      </c>
      <c r="D1217" t="s">
        <v>7405</v>
      </c>
    </row>
    <row r="1218" spans="1:4" x14ac:dyDescent="0.3">
      <c r="A1218">
        <v>15</v>
      </c>
      <c r="B1218">
        <v>72</v>
      </c>
      <c r="C1218">
        <v>1482</v>
      </c>
      <c r="D1218" t="s">
        <v>7405</v>
      </c>
    </row>
    <row r="1219" spans="1:4" x14ac:dyDescent="0.3">
      <c r="A1219">
        <v>15</v>
      </c>
      <c r="B1219">
        <v>73</v>
      </c>
      <c r="C1219">
        <v>1427</v>
      </c>
      <c r="D1219" t="s">
        <v>7405</v>
      </c>
    </row>
    <row r="1220" spans="1:4" x14ac:dyDescent="0.3">
      <c r="A1220">
        <v>15</v>
      </c>
      <c r="B1220">
        <v>74</v>
      </c>
      <c r="C1220">
        <v>1355</v>
      </c>
      <c r="D1220" t="s">
        <v>7405</v>
      </c>
    </row>
    <row r="1221" spans="1:4" x14ac:dyDescent="0.3">
      <c r="A1221">
        <v>15</v>
      </c>
      <c r="B1221">
        <v>75</v>
      </c>
      <c r="C1221">
        <v>1274</v>
      </c>
      <c r="D1221" t="s">
        <v>7405</v>
      </c>
    </row>
    <row r="1222" spans="1:4" x14ac:dyDescent="0.3">
      <c r="A1222">
        <v>15</v>
      </c>
      <c r="B1222">
        <v>76</v>
      </c>
      <c r="C1222">
        <v>1204</v>
      </c>
      <c r="D1222" t="s">
        <v>7405</v>
      </c>
    </row>
    <row r="1223" spans="1:4" x14ac:dyDescent="0.3">
      <c r="A1223">
        <v>15</v>
      </c>
      <c r="B1223">
        <v>77</v>
      </c>
      <c r="C1223">
        <v>1120</v>
      </c>
      <c r="D1223" t="s">
        <v>7405</v>
      </c>
    </row>
    <row r="1224" spans="1:4" x14ac:dyDescent="0.3">
      <c r="A1224">
        <v>15</v>
      </c>
      <c r="B1224">
        <v>78</v>
      </c>
      <c r="C1224">
        <v>1005</v>
      </c>
      <c r="D1224" t="s">
        <v>7405</v>
      </c>
    </row>
    <row r="1225" spans="1:4" x14ac:dyDescent="0.3">
      <c r="A1225">
        <v>15</v>
      </c>
      <c r="B1225">
        <v>79</v>
      </c>
      <c r="C1225">
        <v>900</v>
      </c>
      <c r="D1225" t="s">
        <v>7405</v>
      </c>
    </row>
    <row r="1226" spans="1:4" x14ac:dyDescent="0.3">
      <c r="A1226">
        <v>15</v>
      </c>
      <c r="B1226">
        <v>80</v>
      </c>
      <c r="C1226">
        <v>806</v>
      </c>
      <c r="D1226" t="s">
        <v>7405</v>
      </c>
    </row>
    <row r="1227" spans="1:4" x14ac:dyDescent="0.3">
      <c r="A1227">
        <v>15</v>
      </c>
      <c r="B1227">
        <v>81</v>
      </c>
      <c r="C1227">
        <v>746</v>
      </c>
      <c r="D1227" t="s">
        <v>7405</v>
      </c>
    </row>
    <row r="1228" spans="1:4" x14ac:dyDescent="0.3">
      <c r="A1228">
        <v>15</v>
      </c>
      <c r="B1228">
        <v>82</v>
      </c>
      <c r="C1228">
        <v>684</v>
      </c>
      <c r="D1228" t="s">
        <v>7405</v>
      </c>
    </row>
    <row r="1229" spans="1:4" x14ac:dyDescent="0.3">
      <c r="A1229">
        <v>15</v>
      </c>
      <c r="B1229">
        <v>83</v>
      </c>
      <c r="C1229">
        <v>608</v>
      </c>
      <c r="D1229" t="s">
        <v>7405</v>
      </c>
    </row>
    <row r="1230" spans="1:4" x14ac:dyDescent="0.3">
      <c r="A1230">
        <v>15</v>
      </c>
      <c r="B1230">
        <v>84</v>
      </c>
      <c r="C1230">
        <v>539</v>
      </c>
      <c r="D1230" t="s">
        <v>7405</v>
      </c>
    </row>
    <row r="1231" spans="1:4" x14ac:dyDescent="0.3">
      <c r="A1231">
        <v>15</v>
      </c>
      <c r="B1231">
        <v>85</v>
      </c>
      <c r="C1231">
        <v>484</v>
      </c>
      <c r="D1231" t="s">
        <v>7405</v>
      </c>
    </row>
    <row r="1232" spans="1:4" x14ac:dyDescent="0.3">
      <c r="A1232">
        <v>15</v>
      </c>
      <c r="B1232">
        <v>86</v>
      </c>
      <c r="C1232">
        <v>437</v>
      </c>
      <c r="D1232" t="s">
        <v>7405</v>
      </c>
    </row>
    <row r="1233" spans="1:4" x14ac:dyDescent="0.3">
      <c r="A1233">
        <v>15</v>
      </c>
      <c r="B1233">
        <v>87</v>
      </c>
      <c r="C1233">
        <v>383</v>
      </c>
      <c r="D1233" t="s">
        <v>7405</v>
      </c>
    </row>
    <row r="1234" spans="1:4" x14ac:dyDescent="0.3">
      <c r="A1234">
        <v>15</v>
      </c>
      <c r="B1234">
        <v>88</v>
      </c>
      <c r="C1234">
        <v>340</v>
      </c>
      <c r="D1234" t="s">
        <v>7405</v>
      </c>
    </row>
    <row r="1235" spans="1:4" x14ac:dyDescent="0.3">
      <c r="A1235">
        <v>15</v>
      </c>
      <c r="B1235">
        <v>89</v>
      </c>
      <c r="C1235">
        <v>305</v>
      </c>
      <c r="D1235" t="s">
        <v>7405</v>
      </c>
    </row>
    <row r="1236" spans="1:4" x14ac:dyDescent="0.3">
      <c r="A1236">
        <v>15</v>
      </c>
      <c r="B1236">
        <v>90</v>
      </c>
      <c r="C1236">
        <v>269</v>
      </c>
      <c r="D1236" t="s">
        <v>7405</v>
      </c>
    </row>
    <row r="1237" spans="1:4" x14ac:dyDescent="0.3">
      <c r="A1237">
        <v>15</v>
      </c>
      <c r="B1237">
        <v>91</v>
      </c>
      <c r="C1237">
        <v>237</v>
      </c>
      <c r="D1237" t="s">
        <v>7405</v>
      </c>
    </row>
    <row r="1238" spans="1:4" x14ac:dyDescent="0.3">
      <c r="A1238">
        <v>15</v>
      </c>
      <c r="B1238">
        <v>92</v>
      </c>
      <c r="C1238">
        <v>199</v>
      </c>
      <c r="D1238" t="s">
        <v>7405</v>
      </c>
    </row>
    <row r="1239" spans="1:4" x14ac:dyDescent="0.3">
      <c r="A1239">
        <v>15</v>
      </c>
      <c r="B1239">
        <v>93</v>
      </c>
      <c r="C1239">
        <v>157</v>
      </c>
      <c r="D1239" t="s">
        <v>7405</v>
      </c>
    </row>
    <row r="1240" spans="1:4" x14ac:dyDescent="0.3">
      <c r="A1240">
        <v>15</v>
      </c>
      <c r="B1240">
        <v>94</v>
      </c>
      <c r="C1240">
        <v>118</v>
      </c>
      <c r="D1240" t="s">
        <v>7405</v>
      </c>
    </row>
    <row r="1241" spans="1:4" x14ac:dyDescent="0.3">
      <c r="A1241">
        <v>15</v>
      </c>
      <c r="B1241">
        <v>95</v>
      </c>
      <c r="C1241">
        <v>90</v>
      </c>
      <c r="D1241" t="s">
        <v>7405</v>
      </c>
    </row>
    <row r="1242" spans="1:4" x14ac:dyDescent="0.3">
      <c r="A1242">
        <v>15</v>
      </c>
      <c r="B1242">
        <v>96</v>
      </c>
      <c r="C1242">
        <v>65</v>
      </c>
      <c r="D1242" t="s">
        <v>7405</v>
      </c>
    </row>
    <row r="1243" spans="1:4" x14ac:dyDescent="0.3">
      <c r="A1243">
        <v>15</v>
      </c>
      <c r="B1243">
        <v>97</v>
      </c>
      <c r="C1243">
        <v>46</v>
      </c>
      <c r="D1243" t="s">
        <v>7405</v>
      </c>
    </row>
    <row r="1244" spans="1:4" x14ac:dyDescent="0.3">
      <c r="A1244">
        <v>15</v>
      </c>
      <c r="B1244">
        <v>98</v>
      </c>
      <c r="C1244">
        <v>32</v>
      </c>
      <c r="D1244" t="s">
        <v>7405</v>
      </c>
    </row>
    <row r="1245" spans="1:4" x14ac:dyDescent="0.3">
      <c r="A1245">
        <v>15</v>
      </c>
      <c r="B1245">
        <v>99</v>
      </c>
      <c r="C1245">
        <v>22</v>
      </c>
      <c r="D1245" t="s">
        <v>7405</v>
      </c>
    </row>
    <row r="1246" spans="1:4" x14ac:dyDescent="0.3">
      <c r="A1246">
        <v>15</v>
      </c>
      <c r="B1246">
        <v>100</v>
      </c>
      <c r="C1246">
        <v>42</v>
      </c>
      <c r="D1246" t="s">
        <v>7405</v>
      </c>
    </row>
    <row r="1247" spans="1:4" x14ac:dyDescent="0.3">
      <c r="A1247">
        <v>16</v>
      </c>
      <c r="B1247">
        <v>18</v>
      </c>
      <c r="C1247">
        <v>6471</v>
      </c>
      <c r="D1247" t="s">
        <v>7406</v>
      </c>
    </row>
    <row r="1248" spans="1:4" x14ac:dyDescent="0.3">
      <c r="A1248">
        <v>16</v>
      </c>
      <c r="B1248">
        <v>19</v>
      </c>
      <c r="C1248">
        <v>6355</v>
      </c>
      <c r="D1248" t="s">
        <v>7406</v>
      </c>
    </row>
    <row r="1249" spans="1:4" x14ac:dyDescent="0.3">
      <c r="A1249">
        <v>16</v>
      </c>
      <c r="B1249">
        <v>20</v>
      </c>
      <c r="C1249">
        <v>6370</v>
      </c>
      <c r="D1249" t="s">
        <v>7406</v>
      </c>
    </row>
    <row r="1250" spans="1:4" x14ac:dyDescent="0.3">
      <c r="A1250">
        <v>16</v>
      </c>
      <c r="B1250">
        <v>21</v>
      </c>
      <c r="C1250">
        <v>6373</v>
      </c>
      <c r="D1250" t="s">
        <v>7406</v>
      </c>
    </row>
    <row r="1251" spans="1:4" x14ac:dyDescent="0.3">
      <c r="A1251">
        <v>16</v>
      </c>
      <c r="B1251">
        <v>22</v>
      </c>
      <c r="C1251">
        <v>6398</v>
      </c>
      <c r="D1251" t="s">
        <v>7406</v>
      </c>
    </row>
    <row r="1252" spans="1:4" x14ac:dyDescent="0.3">
      <c r="A1252">
        <v>16</v>
      </c>
      <c r="B1252">
        <v>23</v>
      </c>
      <c r="C1252">
        <v>6475</v>
      </c>
      <c r="D1252" t="s">
        <v>7406</v>
      </c>
    </row>
    <row r="1253" spans="1:4" x14ac:dyDescent="0.3">
      <c r="A1253">
        <v>16</v>
      </c>
      <c r="B1253">
        <v>24</v>
      </c>
      <c r="C1253">
        <v>6580</v>
      </c>
      <c r="D1253" t="s">
        <v>7406</v>
      </c>
    </row>
    <row r="1254" spans="1:4" x14ac:dyDescent="0.3">
      <c r="A1254">
        <v>16</v>
      </c>
      <c r="B1254">
        <v>25</v>
      </c>
      <c r="C1254">
        <v>6760</v>
      </c>
      <c r="D1254" t="s">
        <v>7406</v>
      </c>
    </row>
    <row r="1255" spans="1:4" x14ac:dyDescent="0.3">
      <c r="A1255">
        <v>16</v>
      </c>
      <c r="B1255">
        <v>26</v>
      </c>
      <c r="C1255">
        <v>6841</v>
      </c>
      <c r="D1255" t="s">
        <v>7406</v>
      </c>
    </row>
    <row r="1256" spans="1:4" x14ac:dyDescent="0.3">
      <c r="A1256">
        <v>16</v>
      </c>
      <c r="B1256">
        <v>27</v>
      </c>
      <c r="C1256">
        <v>6982</v>
      </c>
      <c r="D1256" t="s">
        <v>7406</v>
      </c>
    </row>
    <row r="1257" spans="1:4" x14ac:dyDescent="0.3">
      <c r="A1257">
        <v>16</v>
      </c>
      <c r="B1257">
        <v>28</v>
      </c>
      <c r="C1257">
        <v>7053</v>
      </c>
      <c r="D1257" t="s">
        <v>7406</v>
      </c>
    </row>
    <row r="1258" spans="1:4" x14ac:dyDescent="0.3">
      <c r="A1258">
        <v>16</v>
      </c>
      <c r="B1258">
        <v>29</v>
      </c>
      <c r="C1258">
        <v>7318</v>
      </c>
      <c r="D1258" t="s">
        <v>7406</v>
      </c>
    </row>
    <row r="1259" spans="1:4" x14ac:dyDescent="0.3">
      <c r="A1259">
        <v>16</v>
      </c>
      <c r="B1259">
        <v>30</v>
      </c>
      <c r="C1259">
        <v>7476</v>
      </c>
      <c r="D1259" t="s">
        <v>276</v>
      </c>
    </row>
    <row r="1260" spans="1:4" x14ac:dyDescent="0.3">
      <c r="A1260">
        <v>16</v>
      </c>
      <c r="B1260">
        <v>31</v>
      </c>
      <c r="C1260">
        <v>7462</v>
      </c>
      <c r="D1260" t="s">
        <v>276</v>
      </c>
    </row>
    <row r="1261" spans="1:4" x14ac:dyDescent="0.3">
      <c r="A1261">
        <v>16</v>
      </c>
      <c r="B1261">
        <v>32</v>
      </c>
      <c r="C1261">
        <v>7343</v>
      </c>
      <c r="D1261" t="s">
        <v>276</v>
      </c>
    </row>
    <row r="1262" spans="1:4" x14ac:dyDescent="0.3">
      <c r="A1262">
        <v>16</v>
      </c>
      <c r="B1262">
        <v>33</v>
      </c>
      <c r="C1262">
        <v>7069</v>
      </c>
      <c r="D1262" t="s">
        <v>276</v>
      </c>
    </row>
    <row r="1263" spans="1:4" x14ac:dyDescent="0.3">
      <c r="A1263">
        <v>16</v>
      </c>
      <c r="B1263">
        <v>34</v>
      </c>
      <c r="C1263">
        <v>6919</v>
      </c>
      <c r="D1263" t="s">
        <v>276</v>
      </c>
    </row>
    <row r="1264" spans="1:4" x14ac:dyDescent="0.3">
      <c r="A1264">
        <v>16</v>
      </c>
      <c r="B1264">
        <v>35</v>
      </c>
      <c r="C1264">
        <v>6694</v>
      </c>
      <c r="D1264" t="s">
        <v>276</v>
      </c>
    </row>
    <row r="1265" spans="1:4" x14ac:dyDescent="0.3">
      <c r="A1265">
        <v>16</v>
      </c>
      <c r="B1265">
        <v>36</v>
      </c>
      <c r="C1265">
        <v>6600</v>
      </c>
      <c r="D1265" t="s">
        <v>276</v>
      </c>
    </row>
    <row r="1266" spans="1:4" x14ac:dyDescent="0.3">
      <c r="A1266">
        <v>16</v>
      </c>
      <c r="B1266">
        <v>37</v>
      </c>
      <c r="C1266">
        <v>6490</v>
      </c>
      <c r="D1266" t="s">
        <v>276</v>
      </c>
    </row>
    <row r="1267" spans="1:4" x14ac:dyDescent="0.3">
      <c r="A1267">
        <v>16</v>
      </c>
      <c r="B1267">
        <v>38</v>
      </c>
      <c r="C1267">
        <v>6503</v>
      </c>
      <c r="D1267" t="s">
        <v>276</v>
      </c>
    </row>
    <row r="1268" spans="1:4" x14ac:dyDescent="0.3">
      <c r="A1268">
        <v>16</v>
      </c>
      <c r="B1268">
        <v>39</v>
      </c>
      <c r="C1268">
        <v>6524</v>
      </c>
      <c r="D1268" t="s">
        <v>276</v>
      </c>
    </row>
    <row r="1269" spans="1:4" x14ac:dyDescent="0.3">
      <c r="A1269">
        <v>16</v>
      </c>
      <c r="B1269">
        <v>40</v>
      </c>
      <c r="C1269">
        <v>6540</v>
      </c>
      <c r="D1269" t="s">
        <v>276</v>
      </c>
    </row>
    <row r="1270" spans="1:4" x14ac:dyDescent="0.3">
      <c r="A1270">
        <v>16</v>
      </c>
      <c r="B1270">
        <v>41</v>
      </c>
      <c r="C1270">
        <v>6526</v>
      </c>
      <c r="D1270" t="s">
        <v>276</v>
      </c>
    </row>
    <row r="1271" spans="1:4" x14ac:dyDescent="0.3">
      <c r="A1271">
        <v>16</v>
      </c>
      <c r="B1271">
        <v>42</v>
      </c>
      <c r="C1271">
        <v>6502</v>
      </c>
      <c r="D1271" t="s">
        <v>276</v>
      </c>
    </row>
    <row r="1272" spans="1:4" x14ac:dyDescent="0.3">
      <c r="A1272">
        <v>16</v>
      </c>
      <c r="B1272">
        <v>43</v>
      </c>
      <c r="C1272">
        <v>6458</v>
      </c>
      <c r="D1272" t="s">
        <v>276</v>
      </c>
    </row>
    <row r="1273" spans="1:4" x14ac:dyDescent="0.3">
      <c r="A1273">
        <v>16</v>
      </c>
      <c r="B1273">
        <v>44</v>
      </c>
      <c r="C1273">
        <v>6421</v>
      </c>
      <c r="D1273" t="s">
        <v>276</v>
      </c>
    </row>
    <row r="1274" spans="1:4" x14ac:dyDescent="0.3">
      <c r="A1274">
        <v>16</v>
      </c>
      <c r="B1274">
        <v>45</v>
      </c>
      <c r="C1274">
        <v>6597</v>
      </c>
      <c r="D1274" t="s">
        <v>276</v>
      </c>
    </row>
    <row r="1275" spans="1:4" x14ac:dyDescent="0.3">
      <c r="A1275">
        <v>16</v>
      </c>
      <c r="B1275">
        <v>46</v>
      </c>
      <c r="C1275">
        <v>7036</v>
      </c>
      <c r="D1275" t="s">
        <v>276</v>
      </c>
    </row>
    <row r="1276" spans="1:4" x14ac:dyDescent="0.3">
      <c r="A1276">
        <v>16</v>
      </c>
      <c r="B1276">
        <v>47</v>
      </c>
      <c r="C1276">
        <v>7277</v>
      </c>
      <c r="D1276" t="s">
        <v>276</v>
      </c>
    </row>
    <row r="1277" spans="1:4" x14ac:dyDescent="0.3">
      <c r="A1277">
        <v>16</v>
      </c>
      <c r="B1277">
        <v>48</v>
      </c>
      <c r="C1277">
        <v>7374</v>
      </c>
      <c r="D1277" t="s">
        <v>276</v>
      </c>
    </row>
    <row r="1278" spans="1:4" x14ac:dyDescent="0.3">
      <c r="A1278">
        <v>16</v>
      </c>
      <c r="B1278">
        <v>49</v>
      </c>
      <c r="C1278">
        <v>7375</v>
      </c>
      <c r="D1278" t="s">
        <v>276</v>
      </c>
    </row>
    <row r="1279" spans="1:4" x14ac:dyDescent="0.3">
      <c r="A1279">
        <v>16</v>
      </c>
      <c r="B1279">
        <v>50</v>
      </c>
      <c r="C1279">
        <v>7315</v>
      </c>
      <c r="D1279" t="s">
        <v>276</v>
      </c>
    </row>
    <row r="1280" spans="1:4" x14ac:dyDescent="0.3">
      <c r="A1280">
        <v>16</v>
      </c>
      <c r="B1280">
        <v>51</v>
      </c>
      <c r="C1280">
        <v>7325</v>
      </c>
      <c r="D1280" t="s">
        <v>276</v>
      </c>
    </row>
    <row r="1281" spans="1:4" x14ac:dyDescent="0.3">
      <c r="A1281">
        <v>16</v>
      </c>
      <c r="B1281">
        <v>52</v>
      </c>
      <c r="C1281">
        <v>7367</v>
      </c>
      <c r="D1281" t="s">
        <v>276</v>
      </c>
    </row>
    <row r="1282" spans="1:4" x14ac:dyDescent="0.3">
      <c r="A1282">
        <v>16</v>
      </c>
      <c r="B1282">
        <v>53</v>
      </c>
      <c r="C1282">
        <v>7391</v>
      </c>
      <c r="D1282" t="s">
        <v>276</v>
      </c>
    </row>
    <row r="1283" spans="1:4" x14ac:dyDescent="0.3">
      <c r="A1283">
        <v>16</v>
      </c>
      <c r="B1283">
        <v>54</v>
      </c>
      <c r="C1283">
        <v>7270</v>
      </c>
      <c r="D1283" t="s">
        <v>276</v>
      </c>
    </row>
    <row r="1284" spans="1:4" x14ac:dyDescent="0.3">
      <c r="A1284">
        <v>16</v>
      </c>
      <c r="B1284">
        <v>55</v>
      </c>
      <c r="C1284">
        <v>7234</v>
      </c>
      <c r="D1284" t="s">
        <v>276</v>
      </c>
    </row>
    <row r="1285" spans="1:4" x14ac:dyDescent="0.3">
      <c r="A1285">
        <v>16</v>
      </c>
      <c r="B1285">
        <v>56</v>
      </c>
      <c r="C1285">
        <v>7167</v>
      </c>
      <c r="D1285" t="s">
        <v>276</v>
      </c>
    </row>
    <row r="1286" spans="1:4" x14ac:dyDescent="0.3">
      <c r="A1286">
        <v>16</v>
      </c>
      <c r="B1286">
        <v>57</v>
      </c>
      <c r="C1286">
        <v>7044</v>
      </c>
      <c r="D1286" t="s">
        <v>276</v>
      </c>
    </row>
    <row r="1287" spans="1:4" x14ac:dyDescent="0.3">
      <c r="A1287">
        <v>16</v>
      </c>
      <c r="B1287">
        <v>58</v>
      </c>
      <c r="C1287">
        <v>6810</v>
      </c>
      <c r="D1287" t="s">
        <v>276</v>
      </c>
    </row>
    <row r="1288" spans="1:4" x14ac:dyDescent="0.3">
      <c r="A1288">
        <v>16</v>
      </c>
      <c r="B1288">
        <v>59</v>
      </c>
      <c r="C1288">
        <v>6712</v>
      </c>
      <c r="D1288" t="s">
        <v>276</v>
      </c>
    </row>
    <row r="1289" spans="1:4" x14ac:dyDescent="0.3">
      <c r="A1289">
        <v>16</v>
      </c>
      <c r="B1289">
        <v>60</v>
      </c>
      <c r="C1289">
        <v>6470</v>
      </c>
      <c r="D1289" t="s">
        <v>7405</v>
      </c>
    </row>
    <row r="1290" spans="1:4" x14ac:dyDescent="0.3">
      <c r="A1290">
        <v>16</v>
      </c>
      <c r="B1290">
        <v>61</v>
      </c>
      <c r="C1290">
        <v>6331</v>
      </c>
      <c r="D1290" t="s">
        <v>7405</v>
      </c>
    </row>
    <row r="1291" spans="1:4" x14ac:dyDescent="0.3">
      <c r="A1291">
        <v>16</v>
      </c>
      <c r="B1291">
        <v>62</v>
      </c>
      <c r="C1291">
        <v>6213</v>
      </c>
      <c r="D1291" t="s">
        <v>7405</v>
      </c>
    </row>
    <row r="1292" spans="1:4" x14ac:dyDescent="0.3">
      <c r="A1292">
        <v>16</v>
      </c>
      <c r="B1292">
        <v>63</v>
      </c>
      <c r="C1292">
        <v>6052</v>
      </c>
      <c r="D1292" t="s">
        <v>7405</v>
      </c>
    </row>
    <row r="1293" spans="1:4" x14ac:dyDescent="0.3">
      <c r="A1293">
        <v>16</v>
      </c>
      <c r="B1293">
        <v>64</v>
      </c>
      <c r="C1293">
        <v>5910</v>
      </c>
      <c r="D1293" t="s">
        <v>7405</v>
      </c>
    </row>
    <row r="1294" spans="1:4" x14ac:dyDescent="0.3">
      <c r="A1294">
        <v>16</v>
      </c>
      <c r="B1294">
        <v>65</v>
      </c>
      <c r="C1294">
        <v>5568</v>
      </c>
      <c r="D1294" t="s">
        <v>7405</v>
      </c>
    </row>
    <row r="1295" spans="1:4" x14ac:dyDescent="0.3">
      <c r="A1295">
        <v>16</v>
      </c>
      <c r="B1295">
        <v>66</v>
      </c>
      <c r="C1295">
        <v>5334</v>
      </c>
      <c r="D1295" t="s">
        <v>7405</v>
      </c>
    </row>
    <row r="1296" spans="1:4" x14ac:dyDescent="0.3">
      <c r="A1296">
        <v>16</v>
      </c>
      <c r="B1296">
        <v>67</v>
      </c>
      <c r="C1296">
        <v>5124</v>
      </c>
      <c r="D1296" t="s">
        <v>7405</v>
      </c>
    </row>
    <row r="1297" spans="1:4" x14ac:dyDescent="0.3">
      <c r="A1297">
        <v>16</v>
      </c>
      <c r="B1297">
        <v>68</v>
      </c>
      <c r="C1297">
        <v>4912</v>
      </c>
      <c r="D1297" t="s">
        <v>7405</v>
      </c>
    </row>
    <row r="1298" spans="1:4" x14ac:dyDescent="0.3">
      <c r="A1298">
        <v>16</v>
      </c>
      <c r="B1298">
        <v>69</v>
      </c>
      <c r="C1298">
        <v>4693</v>
      </c>
      <c r="D1298" t="s">
        <v>7405</v>
      </c>
    </row>
    <row r="1299" spans="1:4" x14ac:dyDescent="0.3">
      <c r="A1299">
        <v>16</v>
      </c>
      <c r="B1299">
        <v>70</v>
      </c>
      <c r="C1299">
        <v>4514</v>
      </c>
      <c r="D1299" t="s">
        <v>7405</v>
      </c>
    </row>
    <row r="1300" spans="1:4" x14ac:dyDescent="0.3">
      <c r="A1300">
        <v>16</v>
      </c>
      <c r="B1300">
        <v>71</v>
      </c>
      <c r="C1300">
        <v>4279</v>
      </c>
      <c r="D1300" t="s">
        <v>7405</v>
      </c>
    </row>
    <row r="1301" spans="1:4" x14ac:dyDescent="0.3">
      <c r="A1301">
        <v>16</v>
      </c>
      <c r="B1301">
        <v>72</v>
      </c>
      <c r="C1301">
        <v>4036</v>
      </c>
      <c r="D1301" t="s">
        <v>7405</v>
      </c>
    </row>
    <row r="1302" spans="1:4" x14ac:dyDescent="0.3">
      <c r="A1302">
        <v>16</v>
      </c>
      <c r="B1302">
        <v>73</v>
      </c>
      <c r="C1302">
        <v>3818</v>
      </c>
      <c r="D1302" t="s">
        <v>7405</v>
      </c>
    </row>
    <row r="1303" spans="1:4" x14ac:dyDescent="0.3">
      <c r="A1303">
        <v>16</v>
      </c>
      <c r="B1303">
        <v>74</v>
      </c>
      <c r="C1303">
        <v>3526</v>
      </c>
      <c r="D1303" t="s">
        <v>7405</v>
      </c>
    </row>
    <row r="1304" spans="1:4" x14ac:dyDescent="0.3">
      <c r="A1304">
        <v>16</v>
      </c>
      <c r="B1304">
        <v>75</v>
      </c>
      <c r="C1304">
        <v>3317</v>
      </c>
      <c r="D1304" t="s">
        <v>7405</v>
      </c>
    </row>
    <row r="1305" spans="1:4" x14ac:dyDescent="0.3">
      <c r="A1305">
        <v>16</v>
      </c>
      <c r="B1305">
        <v>76</v>
      </c>
      <c r="C1305">
        <v>3116</v>
      </c>
      <c r="D1305" t="s">
        <v>7405</v>
      </c>
    </row>
    <row r="1306" spans="1:4" x14ac:dyDescent="0.3">
      <c r="A1306">
        <v>16</v>
      </c>
      <c r="B1306">
        <v>77</v>
      </c>
      <c r="C1306">
        <v>2909</v>
      </c>
      <c r="D1306" t="s">
        <v>7405</v>
      </c>
    </row>
    <row r="1307" spans="1:4" x14ac:dyDescent="0.3">
      <c r="A1307">
        <v>16</v>
      </c>
      <c r="B1307">
        <v>78</v>
      </c>
      <c r="C1307">
        <v>2714</v>
      </c>
      <c r="D1307" t="s">
        <v>7405</v>
      </c>
    </row>
    <row r="1308" spans="1:4" x14ac:dyDescent="0.3">
      <c r="A1308">
        <v>16</v>
      </c>
      <c r="B1308">
        <v>79</v>
      </c>
      <c r="C1308">
        <v>2580</v>
      </c>
      <c r="D1308" t="s">
        <v>7405</v>
      </c>
    </row>
    <row r="1309" spans="1:4" x14ac:dyDescent="0.3">
      <c r="A1309">
        <v>16</v>
      </c>
      <c r="B1309">
        <v>80</v>
      </c>
      <c r="C1309">
        <v>2393</v>
      </c>
      <c r="D1309" t="s">
        <v>7405</v>
      </c>
    </row>
    <row r="1310" spans="1:4" x14ac:dyDescent="0.3">
      <c r="A1310">
        <v>16</v>
      </c>
      <c r="B1310">
        <v>81</v>
      </c>
      <c r="C1310">
        <v>2233</v>
      </c>
      <c r="D1310" t="s">
        <v>7405</v>
      </c>
    </row>
    <row r="1311" spans="1:4" x14ac:dyDescent="0.3">
      <c r="A1311">
        <v>16</v>
      </c>
      <c r="B1311">
        <v>82</v>
      </c>
      <c r="C1311">
        <v>2056</v>
      </c>
      <c r="D1311" t="s">
        <v>7405</v>
      </c>
    </row>
    <row r="1312" spans="1:4" x14ac:dyDescent="0.3">
      <c r="A1312">
        <v>16</v>
      </c>
      <c r="B1312">
        <v>83</v>
      </c>
      <c r="C1312">
        <v>1838</v>
      </c>
      <c r="D1312" t="s">
        <v>7405</v>
      </c>
    </row>
    <row r="1313" spans="1:4" x14ac:dyDescent="0.3">
      <c r="A1313">
        <v>16</v>
      </c>
      <c r="B1313">
        <v>84</v>
      </c>
      <c r="C1313">
        <v>1629</v>
      </c>
      <c r="D1313" t="s">
        <v>7405</v>
      </c>
    </row>
    <row r="1314" spans="1:4" x14ac:dyDescent="0.3">
      <c r="A1314">
        <v>16</v>
      </c>
      <c r="B1314">
        <v>85</v>
      </c>
      <c r="C1314">
        <v>1434</v>
      </c>
      <c r="D1314" t="s">
        <v>7405</v>
      </c>
    </row>
    <row r="1315" spans="1:4" x14ac:dyDescent="0.3">
      <c r="A1315">
        <v>16</v>
      </c>
      <c r="B1315">
        <v>86</v>
      </c>
      <c r="C1315">
        <v>1268</v>
      </c>
      <c r="D1315" t="s">
        <v>7405</v>
      </c>
    </row>
    <row r="1316" spans="1:4" x14ac:dyDescent="0.3">
      <c r="A1316">
        <v>16</v>
      </c>
      <c r="B1316">
        <v>87</v>
      </c>
      <c r="C1316">
        <v>1131</v>
      </c>
      <c r="D1316" t="s">
        <v>7405</v>
      </c>
    </row>
    <row r="1317" spans="1:4" x14ac:dyDescent="0.3">
      <c r="A1317">
        <v>16</v>
      </c>
      <c r="B1317">
        <v>88</v>
      </c>
      <c r="C1317">
        <v>993</v>
      </c>
      <c r="D1317" t="s">
        <v>7405</v>
      </c>
    </row>
    <row r="1318" spans="1:4" x14ac:dyDescent="0.3">
      <c r="A1318">
        <v>16</v>
      </c>
      <c r="B1318">
        <v>89</v>
      </c>
      <c r="C1318">
        <v>870</v>
      </c>
      <c r="D1318" t="s">
        <v>7405</v>
      </c>
    </row>
    <row r="1319" spans="1:4" x14ac:dyDescent="0.3">
      <c r="A1319">
        <v>16</v>
      </c>
      <c r="B1319">
        <v>90</v>
      </c>
      <c r="C1319">
        <v>758</v>
      </c>
      <c r="D1319" t="s">
        <v>7405</v>
      </c>
    </row>
    <row r="1320" spans="1:4" x14ac:dyDescent="0.3">
      <c r="A1320">
        <v>16</v>
      </c>
      <c r="B1320">
        <v>91</v>
      </c>
      <c r="C1320">
        <v>648</v>
      </c>
      <c r="D1320" t="s">
        <v>7405</v>
      </c>
    </row>
    <row r="1321" spans="1:4" x14ac:dyDescent="0.3">
      <c r="A1321">
        <v>16</v>
      </c>
      <c r="B1321">
        <v>92</v>
      </c>
      <c r="C1321">
        <v>538</v>
      </c>
      <c r="D1321" t="s">
        <v>7405</v>
      </c>
    </row>
    <row r="1322" spans="1:4" x14ac:dyDescent="0.3">
      <c r="A1322">
        <v>16</v>
      </c>
      <c r="B1322">
        <v>93</v>
      </c>
      <c r="C1322">
        <v>436</v>
      </c>
      <c r="D1322" t="s">
        <v>7405</v>
      </c>
    </row>
    <row r="1323" spans="1:4" x14ac:dyDescent="0.3">
      <c r="A1323">
        <v>16</v>
      </c>
      <c r="B1323">
        <v>94</v>
      </c>
      <c r="C1323">
        <v>341</v>
      </c>
      <c r="D1323" t="s">
        <v>7405</v>
      </c>
    </row>
    <row r="1324" spans="1:4" x14ac:dyDescent="0.3">
      <c r="A1324">
        <v>16</v>
      </c>
      <c r="B1324">
        <v>95</v>
      </c>
      <c r="C1324">
        <v>261</v>
      </c>
      <c r="D1324" t="s">
        <v>7405</v>
      </c>
    </row>
    <row r="1325" spans="1:4" x14ac:dyDescent="0.3">
      <c r="A1325">
        <v>16</v>
      </c>
      <c r="B1325">
        <v>96</v>
      </c>
      <c r="C1325">
        <v>193</v>
      </c>
      <c r="D1325" t="s">
        <v>7405</v>
      </c>
    </row>
    <row r="1326" spans="1:4" x14ac:dyDescent="0.3">
      <c r="A1326">
        <v>16</v>
      </c>
      <c r="B1326">
        <v>97</v>
      </c>
      <c r="C1326">
        <v>136</v>
      </c>
      <c r="D1326" t="s">
        <v>7405</v>
      </c>
    </row>
    <row r="1327" spans="1:4" x14ac:dyDescent="0.3">
      <c r="A1327">
        <v>16</v>
      </c>
      <c r="B1327">
        <v>98</v>
      </c>
      <c r="C1327">
        <v>96</v>
      </c>
      <c r="D1327" t="s">
        <v>7405</v>
      </c>
    </row>
    <row r="1328" spans="1:4" x14ac:dyDescent="0.3">
      <c r="A1328">
        <v>16</v>
      </c>
      <c r="B1328">
        <v>99</v>
      </c>
      <c r="C1328">
        <v>68</v>
      </c>
      <c r="D1328" t="s">
        <v>7405</v>
      </c>
    </row>
    <row r="1329" spans="1:4" x14ac:dyDescent="0.3">
      <c r="A1329">
        <v>16</v>
      </c>
      <c r="B1329">
        <v>100</v>
      </c>
      <c r="C1329">
        <v>145</v>
      </c>
      <c r="D1329" t="s">
        <v>7405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6CAAB-4B11-4786-B3AD-70957825EB65}">
  <dimension ref="E1:F29"/>
  <sheetViews>
    <sheetView workbookViewId="0">
      <selection activeCell="G14" sqref="G14"/>
    </sheetView>
  </sheetViews>
  <sheetFormatPr defaultRowHeight="14.4" x14ac:dyDescent="0.3"/>
  <cols>
    <col min="4" max="4" width="9.875" bestFit="1" customWidth="1"/>
    <col min="6" max="7" width="10.25" bestFit="1" customWidth="1"/>
    <col min="9" max="9" width="9" customWidth="1"/>
  </cols>
  <sheetData>
    <row r="1" spans="5:6" x14ac:dyDescent="0.3">
      <c r="E1" s="44" t="s">
        <v>7373</v>
      </c>
      <c r="F1" s="44" t="s">
        <v>7991</v>
      </c>
    </row>
    <row r="2" spans="5:6" x14ac:dyDescent="0.3">
      <c r="E2">
        <v>1</v>
      </c>
      <c r="F2" t="s">
        <v>7992</v>
      </c>
    </row>
    <row r="3" spans="5:6" x14ac:dyDescent="0.3">
      <c r="E3">
        <v>2</v>
      </c>
      <c r="F3" t="s">
        <v>7993</v>
      </c>
    </row>
    <row r="4" spans="5:6" x14ac:dyDescent="0.3">
      <c r="E4">
        <v>3</v>
      </c>
      <c r="F4" t="s">
        <v>7994</v>
      </c>
    </row>
    <row r="5" spans="5:6" x14ac:dyDescent="0.3">
      <c r="E5">
        <v>4</v>
      </c>
      <c r="F5" t="s">
        <v>7995</v>
      </c>
    </row>
    <row r="6" spans="5:6" x14ac:dyDescent="0.3">
      <c r="E6">
        <v>5</v>
      </c>
      <c r="F6" t="s">
        <v>7996</v>
      </c>
    </row>
    <row r="7" spans="5:6" x14ac:dyDescent="0.3">
      <c r="E7">
        <v>6</v>
      </c>
      <c r="F7" t="s">
        <v>7997</v>
      </c>
    </row>
    <row r="8" spans="5:6" x14ac:dyDescent="0.3">
      <c r="E8">
        <v>7</v>
      </c>
      <c r="F8" t="s">
        <v>7998</v>
      </c>
    </row>
    <row r="9" spans="5:6" x14ac:dyDescent="0.3">
      <c r="E9">
        <v>8</v>
      </c>
      <c r="F9" t="s">
        <v>7999</v>
      </c>
    </row>
    <row r="10" spans="5:6" x14ac:dyDescent="0.3">
      <c r="E10">
        <v>9</v>
      </c>
      <c r="F10" t="s">
        <v>8000</v>
      </c>
    </row>
    <row r="11" spans="5:6" x14ac:dyDescent="0.3">
      <c r="E11">
        <v>10</v>
      </c>
      <c r="F11" t="s">
        <v>8001</v>
      </c>
    </row>
    <row r="12" spans="5:6" x14ac:dyDescent="0.3">
      <c r="E12">
        <v>11</v>
      </c>
      <c r="F12" t="s">
        <v>8002</v>
      </c>
    </row>
    <row r="13" spans="5:6" x14ac:dyDescent="0.3">
      <c r="E13">
        <v>12</v>
      </c>
      <c r="F13" t="s">
        <v>8003</v>
      </c>
    </row>
    <row r="14" spans="5:6" x14ac:dyDescent="0.3">
      <c r="E14">
        <v>13</v>
      </c>
      <c r="F14" t="s">
        <v>8004</v>
      </c>
    </row>
    <row r="15" spans="5:6" x14ac:dyDescent="0.3">
      <c r="E15">
        <v>14</v>
      </c>
      <c r="F15" t="s">
        <v>8005</v>
      </c>
    </row>
    <row r="16" spans="5:6" x14ac:dyDescent="0.3">
      <c r="E16">
        <v>15</v>
      </c>
      <c r="F16" t="s">
        <v>8006</v>
      </c>
    </row>
    <row r="17" spans="5:6" x14ac:dyDescent="0.3">
      <c r="E17">
        <v>16</v>
      </c>
      <c r="F17" t="s">
        <v>8007</v>
      </c>
    </row>
    <row r="18" spans="5:6" x14ac:dyDescent="0.3">
      <c r="E18">
        <v>17</v>
      </c>
      <c r="F18" t="s">
        <v>8008</v>
      </c>
    </row>
    <row r="19" spans="5:6" x14ac:dyDescent="0.3">
      <c r="E19">
        <v>18</v>
      </c>
      <c r="F19" t="s">
        <v>8009</v>
      </c>
    </row>
    <row r="20" spans="5:6" x14ac:dyDescent="0.3">
      <c r="E20">
        <v>19</v>
      </c>
      <c r="F20" t="s">
        <v>8010</v>
      </c>
    </row>
    <row r="21" spans="5:6" x14ac:dyDescent="0.3">
      <c r="E21">
        <v>20</v>
      </c>
      <c r="F21" t="s">
        <v>8011</v>
      </c>
    </row>
    <row r="22" spans="5:6" x14ac:dyDescent="0.3">
      <c r="E22">
        <v>21</v>
      </c>
      <c r="F22" t="s">
        <v>8012</v>
      </c>
    </row>
    <row r="23" spans="5:6" x14ac:dyDescent="0.3">
      <c r="E23">
        <v>22</v>
      </c>
      <c r="F23" t="s">
        <v>8013</v>
      </c>
    </row>
    <row r="24" spans="5:6" x14ac:dyDescent="0.3">
      <c r="E24">
        <v>23</v>
      </c>
      <c r="F24" t="s">
        <v>8014</v>
      </c>
    </row>
    <row r="25" spans="5:6" x14ac:dyDescent="0.3">
      <c r="E25">
        <v>24</v>
      </c>
      <c r="F25" t="s">
        <v>8015</v>
      </c>
    </row>
    <row r="26" spans="5:6" x14ac:dyDescent="0.3">
      <c r="E26">
        <v>25</v>
      </c>
      <c r="F26" t="s">
        <v>8016</v>
      </c>
    </row>
    <row r="27" spans="5:6" x14ac:dyDescent="0.3">
      <c r="E27">
        <v>26</v>
      </c>
      <c r="F27" t="s">
        <v>8017</v>
      </c>
    </row>
    <row r="28" spans="5:6" x14ac:dyDescent="0.3">
      <c r="E28">
        <v>27</v>
      </c>
      <c r="F28" t="s">
        <v>8018</v>
      </c>
    </row>
    <row r="29" spans="5:6" x14ac:dyDescent="0.3">
      <c r="E29" s="33">
        <v>28</v>
      </c>
      <c r="F29" s="33" t="s">
        <v>8019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Sheet1</vt:lpstr>
      <vt:lpstr>Pactos</vt:lpstr>
      <vt:lpstr>BBDD</vt:lpstr>
      <vt:lpstr>Documento</vt:lpstr>
      <vt:lpstr>Documentov2</vt:lpstr>
      <vt:lpstr>Documentov3</vt:lpstr>
      <vt:lpstr>Comparación Proyección con Cand</vt:lpstr>
      <vt:lpstr>Estimaciones INE Regiones</vt:lpstr>
      <vt:lpstr>Distritos</vt:lpstr>
      <vt:lpstr>Partidos</vt:lpstr>
      <vt:lpstr>Documentov2!_ftn1</vt:lpstr>
      <vt:lpstr>Documentov2!_ftnref1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Guzmán</dc:creator>
  <cp:lastModifiedBy>Francisco Guzmán</cp:lastModifiedBy>
  <dcterms:created xsi:type="dcterms:W3CDTF">2021-03-03T14:59:19Z</dcterms:created>
  <dcterms:modified xsi:type="dcterms:W3CDTF">2021-03-23T01:01:58Z</dcterms:modified>
</cp:coreProperties>
</file>