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frang\Desktop\Fran\2020\CIPEM\Libro\Microemprendimiento\"/>
    </mc:Choice>
  </mc:AlternateContent>
  <xr:revisionPtr revIDLastSave="0" documentId="13_ncr:1_{904D79E4-89B2-4F91-AE77-DFA00A4674E1}" xr6:coauthVersionLast="45" xr6:coauthVersionMax="45" xr10:uidLastSave="{00000000-0000-0000-0000-000000000000}"/>
  <bookViews>
    <workbookView xWindow="-108" yWindow="-108" windowWidth="23256" windowHeight="12576" tabRatio="837" activeTab="9" xr2:uid="{00000000-000D-0000-FFFF-FFFF00000000}"/>
  </bookViews>
  <sheets>
    <sheet name="Educación" sheetId="1" r:id="rId1"/>
    <sheet name="Motivación" sheetId="2" r:id="rId2"/>
    <sheet name="Capacitación" sheetId="3" r:id="rId3"/>
    <sheet name="Act.Econ" sheetId="4" r:id="rId4"/>
    <sheet name="LDT" sheetId="5" r:id="rId5"/>
    <sheet name="Ant.Lab" sheetId="6" r:id="rId6"/>
    <sheet name="Contabilidad" sheetId="7" r:id="rId7"/>
    <sheet name="AFP.Salud" sheetId="8" r:id="rId8"/>
    <sheet name="Conoc." sheetId="9" r:id="rId9"/>
    <sheet name="Finan.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<sst xmlns="http://schemas.openxmlformats.org/spreadsheetml/2006/main" count="181" uniqueCount="98">
  <si>
    <t>Media</t>
  </si>
  <si>
    <t>Educación</t>
  </si>
  <si>
    <t>Sin educación formal o nivel ignorado</t>
  </si>
  <si>
    <t>Básica</t>
  </si>
  <si>
    <t>Superior Técnica</t>
  </si>
  <si>
    <t>Superior Universitaria</t>
  </si>
  <si>
    <t>Postítulo o Magíster</t>
  </si>
  <si>
    <t>Empleador</t>
  </si>
  <si>
    <t>Cuenta Propia</t>
  </si>
  <si>
    <t>Tradicion familiar</t>
  </si>
  <si>
    <t>Necesidad</t>
  </si>
  <si>
    <t>Oportunidad</t>
  </si>
  <si>
    <t>Motivación principal para emprender</t>
  </si>
  <si>
    <t>Otro</t>
  </si>
  <si>
    <t>Si</t>
  </si>
  <si>
    <t>No</t>
  </si>
  <si>
    <t>Ha recibido capacitación</t>
  </si>
  <si>
    <t xml:space="preserve">Si ha recibido capacitación </t>
  </si>
  <si>
    <t xml:space="preserve">No ha recibido capacitación </t>
  </si>
  <si>
    <t>No le interesa</t>
  </si>
  <si>
    <t>Recursos propios</t>
  </si>
  <si>
    <t>Sence</t>
  </si>
  <si>
    <t>Municipalidad</t>
  </si>
  <si>
    <t>Razón para no capacitarse</t>
  </si>
  <si>
    <t>El programa es muy caro</t>
  </si>
  <si>
    <t>Los cursos toman mucho tiempo</t>
  </si>
  <si>
    <t>El horario no le acomoda</t>
  </si>
  <si>
    <t>Otra</t>
  </si>
  <si>
    <t>Financiamiento de esa capacitacion</t>
  </si>
  <si>
    <t>Instituciones sin fines de lucro</t>
  </si>
  <si>
    <t>Recursos de la empresa o negocio</t>
  </si>
  <si>
    <t>Sector primario</t>
  </si>
  <si>
    <t>Manufactura</t>
  </si>
  <si>
    <t>Comercio</t>
  </si>
  <si>
    <t>Servicios</t>
  </si>
  <si>
    <t>Actividad Económica</t>
  </si>
  <si>
    <t>Actividades inmobiliarias</t>
  </si>
  <si>
    <t>Construcción</t>
  </si>
  <si>
    <t>Transporte y Almacenamiento</t>
  </si>
  <si>
    <t>Dentro de su vivienda</t>
  </si>
  <si>
    <t>Lugar de Trabajo</t>
  </si>
  <si>
    <t>Otro lugar</t>
  </si>
  <si>
    <t>En un vehículo con o sin motor</t>
  </si>
  <si>
    <t>En la calle o espacio público</t>
  </si>
  <si>
    <t>En un predio agrícola</t>
  </si>
  <si>
    <t>En casa o negocio del cliente (a domicilio)</t>
  </si>
  <si>
    <t>En instalaciones u oficinas fuera de su vivienda</t>
  </si>
  <si>
    <t>Antigüedad laboral</t>
  </si>
  <si>
    <t>Mismo año</t>
  </si>
  <si>
    <t>1 a 2</t>
  </si>
  <si>
    <t>3 a 4</t>
  </si>
  <si>
    <t>5 a 6</t>
  </si>
  <si>
    <t>7 a 9</t>
  </si>
  <si>
    <t>10 o más</t>
  </si>
  <si>
    <t>NS/NR</t>
  </si>
  <si>
    <t>Contabilidad de la Unidad Economica</t>
  </si>
  <si>
    <t>No, ningún tipo de contabilidad</t>
  </si>
  <si>
    <t>Personas microemprendedoras con registro contable según separación de gastos 2019</t>
  </si>
  <si>
    <t>Cotización en Salud</t>
  </si>
  <si>
    <t>Frecuencia de cotizaciones en salud</t>
  </si>
  <si>
    <t>Cotización en AFP</t>
  </si>
  <si>
    <t>Frecuencia de cotizaciones en AFP</t>
  </si>
  <si>
    <t>Conoce Regimen Microempresa Familiar</t>
  </si>
  <si>
    <t>Acogido a Regimen Microempresa Familiar</t>
  </si>
  <si>
    <t>Conoce Regimen MiPymes</t>
  </si>
  <si>
    <t>Acogido a Regimen MiPymes</t>
  </si>
  <si>
    <t>Conoce Regimen empresas en un día</t>
  </si>
  <si>
    <t>Acogido a Regimen Empresas en un día</t>
  </si>
  <si>
    <t>Empresas en un día</t>
  </si>
  <si>
    <t>MiPymes</t>
  </si>
  <si>
    <t>Microempresa Familiar</t>
  </si>
  <si>
    <t>Conocimiento</t>
  </si>
  <si>
    <t>Acogimiento</t>
  </si>
  <si>
    <t>Regimen</t>
  </si>
  <si>
    <t>Ahorros o recursos propios</t>
  </si>
  <si>
    <t>Ahorros + Préstamo o crédito</t>
  </si>
  <si>
    <t>Préstamo o crédito</t>
  </si>
  <si>
    <t>Financiamiento Inicial</t>
  </si>
  <si>
    <t>No lo necesita</t>
  </si>
  <si>
    <t>No le gusta pedir</t>
  </si>
  <si>
    <t>Razón para no solicitar crédito</t>
  </si>
  <si>
    <t>No entiende las condiciones asociadas</t>
  </si>
  <si>
    <t>Desconoce el procedimiento para solicitarlo</t>
  </si>
  <si>
    <t>No confía en las instituciones financieras</t>
  </si>
  <si>
    <t>No se lo otorgarían</t>
  </si>
  <si>
    <t>No hay un curso adecuado a sus necesidades</t>
  </si>
  <si>
    <t>No podría hacer frente a los pagos</t>
  </si>
  <si>
    <t>No sabe dónde acudir</t>
  </si>
  <si>
    <t>Entregada por un cliente o proveedor</t>
  </si>
  <si>
    <t>Corfo, Innova Chile, FIA, Fosis, Sercotec, Indap, Prodemu, etc.</t>
  </si>
  <si>
    <t>Corfo, Innova Chile, FIA, Fosis, Sectorec, etc.</t>
  </si>
  <si>
    <t>Sí</t>
  </si>
  <si>
    <t>Sí, todos los meses</t>
  </si>
  <si>
    <t>Sí, algunos meses</t>
  </si>
  <si>
    <t>Sí, pero a través de otra fuente</t>
  </si>
  <si>
    <t>Sí, manteniendo registros personales</t>
  </si>
  <si>
    <t>Sí, a través de contabilidad formal</t>
  </si>
  <si>
    <t>No necesitó financiamiento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</si>
</sst>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Garamond"/>
      <family val="2"/>
      <scheme val="minor"/>
    </font>
    <font>
      <sz val="11"/>
      <color theme="1"/>
      <name val="Garamond"/>
      <family val="2"/>
      <scheme val="minor"/>
    </font>
    <font>
      <b/>
      <sz val="11"/>
      <color theme="1"/>
      <name val="Garamond"/>
      <family val="1"/>
      <scheme val="minor"/>
    </font>
    <font>
      <sz val="11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0" fillId="0" borderId="1" xfId="0" applyBorder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/>
    <xf numFmtId="164" fontId="0" fillId="0" borderId="0" xfId="1" applyNumberFormat="1" applyFont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 vertical="center"/>
    </xf>
    <xf numFmtId="0" fontId="0" fillId="0" borderId="7" xfId="0" applyBorder="1"/>
    <xf numFmtId="164" fontId="0" fillId="0" borderId="7" xfId="1" applyNumberFormat="1" applyFont="1" applyBorder="1" applyAlignment="1">
      <alignment horizontal="center" vertical="center"/>
    </xf>
    <xf numFmtId="164" fontId="0" fillId="0" borderId="8" xfId="1" applyNumberFormat="1" applyFont="1" applyBorder="1" applyAlignment="1">
      <alignment horizontal="center" vertical="center"/>
    </xf>
    <xf numFmtId="0" fontId="3" fillId="0" borderId="0" xfId="0" applyFont="1"/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9" xfId="0" applyFont="1" applyBorder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Garamond"/>
        <family val="2"/>
        <scheme val="minor"/>
      </font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Educación!$E$1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0A-435A-A4FA-A9BD6A2298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Educación!$D$2:$D$7</c:f>
              <c:strCache>
                <c:ptCount val="6"/>
                <c:pt idx="0">
                  <c:v>Sin educación formal o nivel ignorado</c:v>
                </c:pt>
                <c:pt idx="1">
                  <c:v>Básica</c:v>
                </c:pt>
                <c:pt idx="2">
                  <c:v>Media</c:v>
                </c:pt>
                <c:pt idx="3">
                  <c:v>Superior Técnica</c:v>
                </c:pt>
                <c:pt idx="4">
                  <c:v>Superior Universitaria</c:v>
                </c:pt>
                <c:pt idx="5">
                  <c:v>Postítulo o Magíster</c:v>
                </c:pt>
              </c:strCache>
            </c:strRef>
          </c:cat>
          <c:val>
            <c:numRef>
              <c:f>Educación!$E$2:$E$7</c:f>
              <c:numCache>
                <c:formatCode>0.0%</c:formatCode>
                <c:ptCount val="6"/>
                <c:pt idx="0">
                  <c:v>1.2800000000000001E-2</c:v>
                </c:pt>
                <c:pt idx="1">
                  <c:v>0.2316</c:v>
                </c:pt>
                <c:pt idx="2">
                  <c:v>0.33889999999999998</c:v>
                </c:pt>
                <c:pt idx="3">
                  <c:v>0.1045</c:v>
                </c:pt>
                <c:pt idx="4">
                  <c:v>0.28210000000000002</c:v>
                </c:pt>
                <c:pt idx="5">
                  <c:v>3.0200000000000001E-2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A-435A-A4FA-A9BD6A229887}"/>
            </c:ext>
          </c:extLst>
        </c:ser>
        <c:ser>
          <c:idx val="1"/>
          <c:order val="1"/>
          <c:tx>
            <c:strRef>
              <c:f>Educación!$F$1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1111111111111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0A-435A-A4FA-A9BD6A229887}"/>
                </c:ext>
              </c:extLst>
            </c:dLbl>
            <c:dLbl>
              <c:idx val="2"/>
              <c:layout>
                <c:manualLayout>
                  <c:x val="1.388888888888894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0A-435A-A4FA-A9BD6A229887}"/>
                </c:ext>
              </c:extLst>
            </c:dLbl>
            <c:dLbl>
              <c:idx val="3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0A-435A-A4FA-A9BD6A229887}"/>
                </c:ext>
              </c:extLst>
            </c:dLbl>
            <c:dLbl>
              <c:idx val="5"/>
              <c:layout>
                <c:manualLayout>
                  <c:x val="1.3888888888888888E-2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0A-435A-A4FA-A9BD6A2298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Educación!$D$2:$D$7</c:f>
              <c:strCache>
                <c:ptCount val="6"/>
                <c:pt idx="0">
                  <c:v>Sin educación formal o nivel ignorado</c:v>
                </c:pt>
                <c:pt idx="1">
                  <c:v>Básica</c:v>
                </c:pt>
                <c:pt idx="2">
                  <c:v>Media</c:v>
                </c:pt>
                <c:pt idx="3">
                  <c:v>Superior Técnica</c:v>
                </c:pt>
                <c:pt idx="4">
                  <c:v>Superior Universitaria</c:v>
                </c:pt>
                <c:pt idx="5">
                  <c:v>Postítulo o Magíster</c:v>
                </c:pt>
              </c:strCache>
            </c:strRef>
          </c:cat>
          <c:val>
            <c:numRef>
              <c:f>Educación!$F$2:$F$7</c:f>
              <c:numCache>
                <c:formatCode>0.0%</c:formatCode>
                <c:ptCount val="6"/>
                <c:pt idx="0">
                  <c:v>4.1100000000000005E-2</c:v>
                </c:pt>
                <c:pt idx="1">
                  <c:v>0.52680000000000005</c:v>
                </c:pt>
                <c:pt idx="2">
                  <c:v>0.27800000000000002</c:v>
                </c:pt>
                <c:pt idx="3">
                  <c:v>3.5299999999999998E-2</c:v>
                </c:pt>
                <c:pt idx="4">
                  <c:v>0.10869999999999999</c:v>
                </c:pt>
                <c:pt idx="5">
                  <c:v>1.0200000000000001E-2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A-435A-A4FA-A9BD6A2298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6213424"/>
        <c:axId val="129748480"/>
      </c:barChart>
      <c:catAx>
        <c:axId val="71621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48480"/>
        <c:crosses val="autoZero"/>
        <c:auto val="1"/>
        <c:lblAlgn val="ctr"/>
        <c:lblOffset val="100"/>
        <c:noMultiLvlLbl val="0"/>
      </c:catAx>
      <c:valAx>
        <c:axId val="129748480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21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AFP.Salud!$D$4</c:f>
              <c:strCache>
                <c:ptCount val="1"/>
                <c:pt idx="0">
                  <c:v>Sí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AFP.Salud!$E$3:$F$3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AFP.Salud!$E$4:$F$4</c:f>
              <c:numCache>
                <c:formatCode>0.0%</c:formatCode>
                <c:ptCount val="2"/>
                <c:pt idx="0">
                  <c:v>0.78639999999999999</c:v>
                </c:pt>
                <c:pt idx="1">
                  <c:v>0.67280000000000006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B-4ACC-A1C8-D72C2D90258F}"/>
            </c:ext>
          </c:extLst>
        </c:ser>
        <c:ser>
          <c:idx val="1"/>
          <c:order val="1"/>
          <c:tx>
            <c:strRef>
              <c:f>AFP.Salud!$D$5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AFP.Salud!$E$3:$F$3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AFP.Salud!$E$5:$F$5</c:f>
              <c:numCache>
                <c:formatCode>0.0%</c:formatCode>
                <c:ptCount val="2"/>
                <c:pt idx="0">
                  <c:v>0.20499999999999999</c:v>
                </c:pt>
                <c:pt idx="1">
                  <c:v>0.318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B-4ACC-A1C8-D72C2D90258F}"/>
            </c:ext>
          </c:extLst>
        </c:ser>
        <c:ser>
          <c:idx val="2"/>
          <c:order val="2"/>
          <c:tx>
            <c:strRef>
              <c:f>AFP.Salud!$D$6</c:f>
              <c:strCache>
                <c:ptCount val="1"/>
                <c:pt idx="0">
                  <c:v>NS/NR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77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743-40E2-ABCF-A90BD796A90B}"/>
                </c:ext>
              </c:extLst>
            </c:dLbl>
            <c:dLbl>
              <c:idx val="1"/>
              <c:layout>
                <c:manualLayout>
                  <c:x val="2.777777777777757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43-40E2-ABCF-A90BD796A9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AFP.Salud!$E$3:$F$3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AFP.Salud!$E$6:$F$6</c:f>
              <c:numCache>
                <c:formatCode>0.0%</c:formatCode>
                <c:ptCount val="2"/>
                <c:pt idx="0">
                  <c:v>8.6E-3</c:v>
                </c:pt>
                <c:pt idx="1">
                  <c:v>9.1999999999999998E-3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AB-4ACC-A1C8-D72C2D9025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753081488"/>
        <c:axId val="745640176"/>
      </c:barChart>
      <c:catAx>
        <c:axId val="75308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40176"/>
        <c:crosses val="autoZero"/>
        <c:auto val="1"/>
        <c:lblAlgn val="ctr"/>
        <c:lblOffset val="100"/>
        <c:noMultiLvlLbl val="0"/>
      </c:catAx>
      <c:valAx>
        <c:axId val="74564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08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AFP.Salud!$D$9</c:f>
              <c:strCache>
                <c:ptCount val="1"/>
                <c:pt idx="0">
                  <c:v>Sí, todos los meses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AFP.Salud!$E$8:$F$8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AFP.Salud!$E$9:$F$9</c:f>
              <c:numCache>
                <c:formatCode>0.0%</c:formatCode>
                <c:ptCount val="2"/>
                <c:pt idx="0">
                  <c:v>0.36950000000000005</c:v>
                </c:pt>
                <c:pt idx="1">
                  <c:v>0.15590000000000001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5-498A-A88D-80F60B25B492}"/>
            </c:ext>
          </c:extLst>
        </c:ser>
        <c:ser>
          <c:idx val="1"/>
          <c:order val="1"/>
          <c:tx>
            <c:strRef>
              <c:f>AFP.Salud!$D$10</c:f>
              <c:strCache>
                <c:ptCount val="1"/>
                <c:pt idx="0">
                  <c:v>Sí, algunos meses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267E-3"/>
                  <c:y val="-0.11111111111111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FC-43DC-9116-7C5B92822C7D}"/>
                </c:ext>
              </c:extLst>
            </c:dLbl>
            <c:dLbl>
              <c:idx val="1"/>
              <c:layout>
                <c:manualLayout>
                  <c:x val="2.7777777777777267E-3"/>
                  <c:y val="-0.1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FC-43DC-9116-7C5B92822C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AFP.Salud!$E$8:$F$8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AFP.Salud!$E$10:$F$10</c:f>
              <c:numCache>
                <c:formatCode>0.0%</c:formatCode>
                <c:ptCount val="2"/>
                <c:pt idx="0">
                  <c:v>1.21E-2</c:v>
                </c:pt>
                <c:pt idx="1">
                  <c:v>5.4000000000000003E-3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45-498A-A88D-80F60B25B492}"/>
            </c:ext>
          </c:extLst>
        </c:ser>
        <c:ser>
          <c:idx val="2"/>
          <c:order val="2"/>
          <c:tx>
            <c:strRef>
              <c:f>AFP.Salud!$D$11</c:f>
              <c:strCache>
                <c:ptCount val="1"/>
                <c:pt idx="0">
                  <c:v>Sí, pero a través de otra fuente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AFP.Salud!$E$8:$F$8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AFP.Salud!$E$11:$F$11</c:f>
              <c:numCache>
                <c:formatCode>0.0%</c:formatCode>
                <c:ptCount val="2"/>
                <c:pt idx="0">
                  <c:v>0.61840000000000006</c:v>
                </c:pt>
                <c:pt idx="1">
                  <c:v>0.8387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45-498A-A88D-80F60B25B49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17302096"/>
        <c:axId val="745626032"/>
      </c:barChart>
      <c:catAx>
        <c:axId val="717302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26032"/>
        <c:crosses val="autoZero"/>
        <c:auto val="1"/>
        <c:lblAlgn val="ctr"/>
        <c:lblOffset val="100"/>
        <c:noMultiLvlLbl val="0"/>
      </c:catAx>
      <c:valAx>
        <c:axId val="745626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730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AFP.Salud!$J$4</c:f>
              <c:strCache>
                <c:ptCount val="1"/>
                <c:pt idx="0">
                  <c:v>Sí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AFP.Salud!$K$3:$L$3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AFP.Salud!$K$4:$L$4</c:f>
              <c:numCache>
                <c:formatCode>0.0%</c:formatCode>
                <c:ptCount val="2"/>
                <c:pt idx="0">
                  <c:v>0.39280000000000004</c:v>
                </c:pt>
                <c:pt idx="1">
                  <c:v>0.26069999999999999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B-415F-BE7E-B70B0A85067B}"/>
            </c:ext>
          </c:extLst>
        </c:ser>
        <c:ser>
          <c:idx val="1"/>
          <c:order val="1"/>
          <c:tx>
            <c:strRef>
              <c:f>AFP.Salud!$J$5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AFP.Salud!$K$3:$L$3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AFP.Salud!$K$5:$L$5</c:f>
              <c:numCache>
                <c:formatCode>0.0%</c:formatCode>
                <c:ptCount val="2"/>
                <c:pt idx="0">
                  <c:v>0.60719999999999996</c:v>
                </c:pt>
                <c:pt idx="1">
                  <c:v>0.72959999999999992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B-415F-BE7E-B70B0A85067B}"/>
            </c:ext>
          </c:extLst>
        </c:ser>
        <c:ser>
          <c:idx val="2"/>
          <c:order val="2"/>
          <c:tx>
            <c:strRef>
              <c:f>AFP.Salud!$J$6</c:f>
              <c:strCache>
                <c:ptCount val="1"/>
                <c:pt idx="0">
                  <c:v>NS/NR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999999999999797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2E-4359-9B09-2D88E8556CD1}"/>
                </c:ext>
              </c:extLst>
            </c:dLbl>
            <c:dLbl>
              <c:idx val="1"/>
              <c:layout>
                <c:manualLayout>
                  <c:x val="2.7777777777777776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2E-4359-9B09-2D88E8556C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AFP.Salud!$K$3:$L$3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AFP.Salud!$K$6:$L$6</c:f>
              <c:numCache>
                <c:formatCode>0.0%</c:formatCode>
                <c:ptCount val="2"/>
                <c:pt idx="0">
                  <c:v>0</c:v>
                </c:pt>
                <c:pt idx="1">
                  <c:v>9.7000000000000003E-3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5B-415F-BE7E-B70B0A8506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0893792"/>
        <c:axId val="745620624"/>
      </c:barChart>
      <c:catAx>
        <c:axId val="80089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20624"/>
        <c:crosses val="autoZero"/>
        <c:auto val="1"/>
        <c:lblAlgn val="ctr"/>
        <c:lblOffset val="100"/>
        <c:noMultiLvlLbl val="0"/>
      </c:catAx>
      <c:valAx>
        <c:axId val="74562062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89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AFP.Salud!$J$9</c:f>
              <c:strCache>
                <c:ptCount val="1"/>
                <c:pt idx="0">
                  <c:v>Sí, todos los meses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AFP.Salud!$K$8:$L$8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AFP.Salud!$K$9:$L$9</c:f>
              <c:numCache>
                <c:formatCode>0.0%</c:formatCode>
                <c:ptCount val="2"/>
                <c:pt idx="0">
                  <c:v>0.34710000000000002</c:v>
                </c:pt>
                <c:pt idx="1">
                  <c:v>0.10800000000000001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F-4BFD-905C-AF5F7491076C}"/>
            </c:ext>
          </c:extLst>
        </c:ser>
        <c:ser>
          <c:idx val="1"/>
          <c:order val="1"/>
          <c:tx>
            <c:strRef>
              <c:f>AFP.Salud!$J$10</c:f>
              <c:strCache>
                <c:ptCount val="1"/>
                <c:pt idx="0">
                  <c:v>Sí, algunos meses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925337632079971E-17"/>
                  <c:y val="-0.11111111111111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A8-4F03-A3D3-105D1702DBE8}"/>
                </c:ext>
              </c:extLst>
            </c:dLbl>
            <c:dLbl>
              <c:idx val="1"/>
              <c:layout>
                <c:manualLayout>
                  <c:x val="8.3333333333333332E-3"/>
                  <c:y val="-0.1018518518518518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A8-4F03-A3D3-105D1702DB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AFP.Salud!$K$8:$L$8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AFP.Salud!$K$10:$L$10</c:f>
              <c:numCache>
                <c:formatCode>0.0%</c:formatCode>
                <c:ptCount val="2"/>
                <c:pt idx="0">
                  <c:v>1.04E-2</c:v>
                </c:pt>
                <c:pt idx="1">
                  <c:v>1.9199999999999998E-2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F-4BFD-905C-AF5F7491076C}"/>
            </c:ext>
          </c:extLst>
        </c:ser>
        <c:ser>
          <c:idx val="2"/>
          <c:order val="2"/>
          <c:tx>
            <c:strRef>
              <c:f>AFP.Salud!$J$11</c:f>
              <c:strCache>
                <c:ptCount val="1"/>
                <c:pt idx="0">
                  <c:v>Sí, pero a través de otra fuente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AFP.Salud!$K$8:$L$8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AFP.Salud!$K$11:$L$11</c:f>
              <c:numCache>
                <c:formatCode>0.0%</c:formatCode>
                <c:ptCount val="2"/>
                <c:pt idx="0">
                  <c:v>0.64249999999999996</c:v>
                </c:pt>
                <c:pt idx="1">
                  <c:v>0.87280000000000002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3F-4BFD-905C-AF5F7491076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66461440"/>
        <c:axId val="745659728"/>
      </c:barChart>
      <c:catAx>
        <c:axId val="766461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659728"/>
        <c:crosses val="autoZero"/>
        <c:auto val="1"/>
        <c:lblAlgn val="ctr"/>
        <c:lblOffset val="100"/>
        <c:noMultiLvlLbl val="0"/>
      </c:catAx>
      <c:valAx>
        <c:axId val="745659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46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'Conoc.'!$H$17</c:f>
              <c:strCache>
                <c:ptCount val="1"/>
                <c:pt idx="0">
                  <c:v>Conocimiento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1111111111110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F8-481E-8FEA-98857845F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'Conoc.'!$F$18:$G$23</c:f>
              <c:multiLvlStrCache>
                <c:ptCount val="6"/>
                <c:lvl>
                  <c:pt idx="0">
                    <c:v>Empresas en un día</c:v>
                  </c:pt>
                  <c:pt idx="1">
                    <c:v>MiPymes</c:v>
                  </c:pt>
                  <c:pt idx="2">
                    <c:v>Microempresa Familiar</c:v>
                  </c:pt>
                  <c:pt idx="3">
                    <c:v>Empresas en un día</c:v>
                  </c:pt>
                  <c:pt idx="4">
                    <c:v>MiPymes</c:v>
                  </c:pt>
                  <c:pt idx="5">
                    <c:v>Microempresa Familiar</c:v>
                  </c:pt>
                </c:lvl>
                <c:lvl>
                  <c:pt idx="0">
                    <c:v>Empleador</c:v>
                  </c:pt>
                  <c:pt idx="3">
                    <c:v>Cuenta Propia</c:v>
                  </c:pt>
                </c:lvl>
              </c:multiLvlStrCache>
            </c:multiLvlStrRef>
          </c:cat>
          <c:val>
            <c:numRef>
              <c:f>'Conoc.'!$H$18:$H$23</c:f>
              <c:numCache>
                <c:formatCode>0.0%</c:formatCode>
                <c:ptCount val="6"/>
                <c:pt idx="0">
                  <c:v>9.849999999999999E-2</c:v>
                </c:pt>
                <c:pt idx="1">
                  <c:v>0.2455</c:v>
                </c:pt>
                <c:pt idx="2">
                  <c:v>0.31829999999999997</c:v>
                </c:pt>
                <c:pt idx="3">
                  <c:v>7.6600000000000001E-2</c:v>
                </c:pt>
                <c:pt idx="4">
                  <c:v>0.1474</c:v>
                </c:pt>
                <c:pt idx="5">
                  <c:v>0.2858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E4-487F-B2F3-DB86073F6A94}"/>
            </c:ext>
          </c:extLst>
        </c:ser>
        <c:ser>
          <c:idx val="1"/>
          <c:order val="1"/>
          <c:tx>
            <c:strRef>
              <c:f>'Conoc.'!$I$17</c:f>
              <c:strCache>
                <c:ptCount val="1"/>
                <c:pt idx="0">
                  <c:v>Acogimiento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66666666666666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F8-481E-8FEA-98857845FDB5}"/>
                </c:ext>
              </c:extLst>
            </c:dLbl>
            <c:dLbl>
              <c:idx val="2"/>
              <c:layout>
                <c:manualLayout>
                  <c:x val="2.222222222222222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F8-481E-8FEA-98857845FDB5}"/>
                </c:ext>
              </c:extLst>
            </c:dLbl>
            <c:dLbl>
              <c:idx val="3"/>
              <c:layout>
                <c:manualLayout>
                  <c:x val="1.388888888888888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F8-481E-8FEA-98857845FDB5}"/>
                </c:ext>
              </c:extLst>
            </c:dLbl>
            <c:dLbl>
              <c:idx val="4"/>
              <c:layout>
                <c:manualLayout>
                  <c:x val="1.666666666666666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F8-481E-8FEA-98857845FDB5}"/>
                </c:ext>
              </c:extLst>
            </c:dLbl>
            <c:dLbl>
              <c:idx val="5"/>
              <c:layout>
                <c:manualLayout>
                  <c:x val="2.500000000000000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F8-481E-8FEA-98857845FD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'Conoc.'!$F$18:$G$23</c:f>
              <c:multiLvlStrCache>
                <c:ptCount val="6"/>
                <c:lvl>
                  <c:pt idx="0">
                    <c:v>Empresas en un día</c:v>
                  </c:pt>
                  <c:pt idx="1">
                    <c:v>MiPymes</c:v>
                  </c:pt>
                  <c:pt idx="2">
                    <c:v>Microempresa Familiar</c:v>
                  </c:pt>
                  <c:pt idx="3">
                    <c:v>Empresas en un día</c:v>
                  </c:pt>
                  <c:pt idx="4">
                    <c:v>MiPymes</c:v>
                  </c:pt>
                  <c:pt idx="5">
                    <c:v>Microempresa Familiar</c:v>
                  </c:pt>
                </c:lvl>
                <c:lvl>
                  <c:pt idx="0">
                    <c:v>Empleador</c:v>
                  </c:pt>
                  <c:pt idx="3">
                    <c:v>Cuenta Propia</c:v>
                  </c:pt>
                </c:lvl>
              </c:multiLvlStrCache>
            </c:multiLvlStrRef>
          </c:cat>
          <c:val>
            <c:numRef>
              <c:f>'Conoc.'!$I$18:$I$23</c:f>
              <c:numCache>
                <c:formatCode>0.0%</c:formatCode>
                <c:ptCount val="6"/>
                <c:pt idx="0">
                  <c:v>0.1298</c:v>
                </c:pt>
                <c:pt idx="1">
                  <c:v>9.01E-2</c:v>
                </c:pt>
                <c:pt idx="2">
                  <c:v>6.0700000000000004E-2</c:v>
                </c:pt>
                <c:pt idx="3">
                  <c:v>5.8499999999999996E-2</c:v>
                </c:pt>
                <c:pt idx="4">
                  <c:v>7.85E-2</c:v>
                </c:pt>
                <c:pt idx="5">
                  <c:v>2.64E-2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E4-487F-B2F3-DB86073F6A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723163040"/>
        <c:axId val="808743312"/>
      </c:barChart>
      <c:catAx>
        <c:axId val="723163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743312"/>
        <c:crosses val="autoZero"/>
        <c:auto val="1"/>
        <c:lblAlgn val="ctr"/>
        <c:lblOffset val="100"/>
        <c:noMultiLvlLbl val="0"/>
      </c:catAx>
      <c:valAx>
        <c:axId val="80874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16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Finan.!$D$14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5A-4346-A419-0520B65E7F65}"/>
                </c:ext>
              </c:extLst>
            </c:dLbl>
            <c:dLbl>
              <c:idx val="1"/>
              <c:layout>
                <c:manualLayout>
                  <c:x val="0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5A-4346-A419-0520B65E7F65}"/>
                </c:ext>
              </c:extLst>
            </c:dLbl>
            <c:dLbl>
              <c:idx val="3"/>
              <c:layout>
                <c:manualLayout>
                  <c:x val="-1.335436382755003E-2"/>
                  <c:y val="9.25925925925917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5A-4346-A419-0520B65E7F65}"/>
                </c:ext>
              </c:extLst>
            </c:dLbl>
            <c:dLbl>
              <c:idx val="4"/>
              <c:layout>
                <c:manualLayout>
                  <c:x val="0"/>
                  <c:y val="4.6296296296295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95A-4346-A419-0520B65E7F65}"/>
                </c:ext>
              </c:extLst>
            </c:dLbl>
            <c:dLbl>
              <c:idx val="5"/>
              <c:layout>
                <c:manualLayout>
                  <c:x val="-2.2257273045916577E-3"/>
                  <c:y val="1.15740740740740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005783385909569E-2"/>
                      <c:h val="7.465296004666081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C95A-4346-A419-0520B65E7F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Finan.!$C$15:$C$23</c:f>
              <c:strCache>
                <c:ptCount val="9"/>
                <c:pt idx="0">
                  <c:v>NS/NR</c:v>
                </c:pt>
                <c:pt idx="1">
                  <c:v>No confía en las instituciones financieras</c:v>
                </c:pt>
                <c:pt idx="2">
                  <c:v>No entiende las condiciones asociadas</c:v>
                </c:pt>
                <c:pt idx="3">
                  <c:v>Desconoce el procedimiento para solicitarlo</c:v>
                </c:pt>
                <c:pt idx="4">
                  <c:v>Otra</c:v>
                </c:pt>
                <c:pt idx="5">
                  <c:v>No podría hacer frente a los pagos</c:v>
                </c:pt>
                <c:pt idx="6">
                  <c:v>No se lo otorgarían</c:v>
                </c:pt>
                <c:pt idx="7">
                  <c:v>No le gusta pedir</c:v>
                </c:pt>
                <c:pt idx="8">
                  <c:v>No lo necesita</c:v>
                </c:pt>
              </c:strCache>
            </c:strRef>
          </c:cat>
          <c:val>
            <c:numRef>
              <c:f>Finan.!$D$15:$D$23</c:f>
              <c:numCache>
                <c:formatCode>0.0%</c:formatCode>
                <c:ptCount val="9"/>
                <c:pt idx="0">
                  <c:v>0</c:v>
                </c:pt>
                <c:pt idx="1">
                  <c:v>1.7000000000000001E-3</c:v>
                </c:pt>
                <c:pt idx="2">
                  <c:v>4.0000000000000001E-3</c:v>
                </c:pt>
                <c:pt idx="3">
                  <c:v>7.4999999999999997E-3</c:v>
                </c:pt>
                <c:pt idx="4">
                  <c:v>7.9000000000000008E-3</c:v>
                </c:pt>
                <c:pt idx="5">
                  <c:v>7.0699999999999999E-2</c:v>
                </c:pt>
                <c:pt idx="6">
                  <c:v>7.3099999999999998E-2</c:v>
                </c:pt>
                <c:pt idx="7">
                  <c:v>0.3029</c:v>
                </c:pt>
                <c:pt idx="8">
                  <c:v>0.53220000000000001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5-418D-9A37-4C96C18BAFCC}"/>
            </c:ext>
          </c:extLst>
        </c:ser>
        <c:ser>
          <c:idx val="1"/>
          <c:order val="1"/>
          <c:tx>
            <c:strRef>
              <c:f>Finan.!$E$14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257273045916577E-3"/>
                  <c:y val="-4.62962962962971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5A-4346-A419-0520B65E7F65}"/>
                </c:ext>
              </c:extLst>
            </c:dLbl>
            <c:dLbl>
              <c:idx val="1"/>
              <c:layout>
                <c:manualLayout>
                  <c:x val="2.2257273045915762E-3"/>
                  <c:y val="-4.6296296296295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5A-4346-A419-0520B65E7F65}"/>
                </c:ext>
              </c:extLst>
            </c:dLbl>
            <c:dLbl>
              <c:idx val="2"/>
              <c:layout>
                <c:manualLayout>
                  <c:x val="0"/>
                  <c:y val="-9.2592592592593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5A-4346-A419-0520B65E7F65}"/>
                </c:ext>
              </c:extLst>
            </c:dLbl>
            <c:dLbl>
              <c:idx val="4"/>
              <c:layout>
                <c:manualLayout>
                  <c:x val="-6.677181913774974E-3"/>
                  <c:y val="-4.62962962962967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95A-4346-A419-0520B65E7F65}"/>
                </c:ext>
              </c:extLst>
            </c:dLbl>
            <c:dLbl>
              <c:idx val="6"/>
              <c:layout>
                <c:manualLayout>
                  <c:x val="-6.677181913774974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95A-4346-A419-0520B65E7F65}"/>
                </c:ext>
              </c:extLst>
            </c:dLbl>
            <c:dLbl>
              <c:idx val="7"/>
              <c:layout>
                <c:manualLayout>
                  <c:x val="-4.4514546091833154E-3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A1-42F1-A712-F26B0598F784}"/>
                </c:ext>
              </c:extLst>
            </c:dLbl>
            <c:dLbl>
              <c:idx val="8"/>
              <c:layout>
                <c:manualLayout>
                  <c:x val="0"/>
                  <c:y val="-1.38888888888888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A1-42F1-A712-F26B0598F7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Finan.!$C$15:$C$23</c:f>
              <c:strCache>
                <c:ptCount val="9"/>
                <c:pt idx="0">
                  <c:v>NS/NR</c:v>
                </c:pt>
                <c:pt idx="1">
                  <c:v>No confía en las instituciones financieras</c:v>
                </c:pt>
                <c:pt idx="2">
                  <c:v>No entiende las condiciones asociadas</c:v>
                </c:pt>
                <c:pt idx="3">
                  <c:v>Desconoce el procedimiento para solicitarlo</c:v>
                </c:pt>
                <c:pt idx="4">
                  <c:v>Otra</c:v>
                </c:pt>
                <c:pt idx="5">
                  <c:v>No podría hacer frente a los pagos</c:v>
                </c:pt>
                <c:pt idx="6">
                  <c:v>No se lo otorgarían</c:v>
                </c:pt>
                <c:pt idx="7">
                  <c:v>No le gusta pedir</c:v>
                </c:pt>
                <c:pt idx="8">
                  <c:v>No lo necesita</c:v>
                </c:pt>
              </c:strCache>
            </c:strRef>
          </c:cat>
          <c:val>
            <c:numRef>
              <c:f>Finan.!$E$15:$E$23</c:f>
              <c:numCache>
                <c:formatCode>0.0%</c:formatCode>
                <c:ptCount val="9"/>
                <c:pt idx="0">
                  <c:v>5.1000000000000004E-3</c:v>
                </c:pt>
                <c:pt idx="1">
                  <c:v>2.5499999999999998E-2</c:v>
                </c:pt>
                <c:pt idx="2">
                  <c:v>5.8999999999999999E-3</c:v>
                </c:pt>
                <c:pt idx="3">
                  <c:v>1.83E-2</c:v>
                </c:pt>
                <c:pt idx="4">
                  <c:v>1.2699999999999999E-2</c:v>
                </c:pt>
                <c:pt idx="5">
                  <c:v>0.18489999999999998</c:v>
                </c:pt>
                <c:pt idx="6">
                  <c:v>8.9200000000000002E-2</c:v>
                </c:pt>
                <c:pt idx="7">
                  <c:v>0.28949999999999998</c:v>
                </c:pt>
                <c:pt idx="8">
                  <c:v>0.36869999999999997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5-418D-9A37-4C96C18BAFC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26643872"/>
        <c:axId val="768716448"/>
      </c:barChart>
      <c:catAx>
        <c:axId val="726643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716448"/>
        <c:crosses val="autoZero"/>
        <c:auto val="1"/>
        <c:lblAlgn val="ctr"/>
        <c:lblOffset val="100"/>
        <c:noMultiLvlLbl val="0"/>
      </c:catAx>
      <c:valAx>
        <c:axId val="76871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664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Finan.!$D$1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1.6666666666666666E-2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87-41C3-B584-49C174FD82B3}"/>
                </c:ext>
              </c:extLst>
            </c:dLbl>
            <c:dLbl>
              <c:idx val="3"/>
              <c:layout>
                <c:manualLayout>
                  <c:x val="-1.1111111111111212E-2"/>
                  <c:y val="4.6296296296295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87-41C3-B584-49C174FD8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Finan.!$C$2:$C$6</c:f>
              <c:strCache>
                <c:ptCount val="5"/>
                <c:pt idx="0">
                  <c:v>Ahorros o recursos propios</c:v>
                </c:pt>
                <c:pt idx="1">
                  <c:v>Ahorros + Préstamo o crédito</c:v>
                </c:pt>
                <c:pt idx="2">
                  <c:v>No necesitó financiamiento inicial</c:v>
                </c:pt>
                <c:pt idx="3">
                  <c:v>Préstamo o crédito</c:v>
                </c:pt>
                <c:pt idx="4">
                  <c:v>NS/NR</c:v>
                </c:pt>
              </c:strCache>
            </c:strRef>
          </c:cat>
          <c:val>
            <c:numRef>
              <c:f>Finan.!$D$2:$D$6</c:f>
              <c:numCache>
                <c:formatCode>0.0%</c:formatCode>
                <c:ptCount val="5"/>
                <c:pt idx="0">
                  <c:v>0.69480000000000008</c:v>
                </c:pt>
                <c:pt idx="1">
                  <c:v>9.8699999999999996E-2</c:v>
                </c:pt>
                <c:pt idx="2">
                  <c:v>9.6999999999999989E-2</c:v>
                </c:pt>
                <c:pt idx="3">
                  <c:v>0.10949999999999999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7-41C3-B584-49C174FD82B3}"/>
            </c:ext>
          </c:extLst>
        </c:ser>
        <c:ser>
          <c:idx val="1"/>
          <c:order val="1"/>
          <c:tx>
            <c:strRef>
              <c:f>Finan.!$E$1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444444444444445E-2"/>
                  <c:y val="-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87-41C3-B584-49C174FD82B3}"/>
                </c:ext>
              </c:extLst>
            </c:dLbl>
            <c:dLbl>
              <c:idx val="1"/>
              <c:layout>
                <c:manualLayout>
                  <c:x val="1.944444444444439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87-41C3-B584-49C174FD82B3}"/>
                </c:ext>
              </c:extLst>
            </c:dLbl>
            <c:dLbl>
              <c:idx val="3"/>
              <c:layout>
                <c:manualLayout>
                  <c:x val="1.944444444444434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87-41C3-B584-49C174FD82B3}"/>
                </c:ext>
              </c:extLst>
            </c:dLbl>
            <c:dLbl>
              <c:idx val="4"/>
              <c:layout>
                <c:manualLayout>
                  <c:x val="1.6666666666666462E-2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87-41C3-B584-49C174FD82B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Finan.!$C$2:$C$6</c:f>
              <c:strCache>
                <c:ptCount val="5"/>
                <c:pt idx="0">
                  <c:v>Ahorros o recursos propios</c:v>
                </c:pt>
                <c:pt idx="1">
                  <c:v>Ahorros + Préstamo o crédito</c:v>
                </c:pt>
                <c:pt idx="2">
                  <c:v>No necesitó financiamiento inicial</c:v>
                </c:pt>
                <c:pt idx="3">
                  <c:v>Préstamo o crédito</c:v>
                </c:pt>
                <c:pt idx="4">
                  <c:v>NS/NR</c:v>
                </c:pt>
              </c:strCache>
            </c:strRef>
          </c:cat>
          <c:val>
            <c:numRef>
              <c:f>Finan.!$E$2:$E$6</c:f>
              <c:numCache>
                <c:formatCode>0.0%</c:formatCode>
                <c:ptCount val="5"/>
                <c:pt idx="0">
                  <c:v>0.62770000000000004</c:v>
                </c:pt>
                <c:pt idx="1">
                  <c:v>7.2400000000000006E-2</c:v>
                </c:pt>
                <c:pt idx="2">
                  <c:v>0.1532</c:v>
                </c:pt>
                <c:pt idx="3">
                  <c:v>0.1452</c:v>
                </c:pt>
                <c:pt idx="4">
                  <c:v>1.5E-3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7-41C3-B584-49C174FD82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40163120"/>
        <c:axId val="228243008"/>
      </c:barChart>
      <c:catAx>
        <c:axId val="24016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243008"/>
        <c:crosses val="autoZero"/>
        <c:auto val="1"/>
        <c:lblAlgn val="ctr"/>
        <c:lblOffset val="100"/>
        <c:noMultiLvlLbl val="0"/>
      </c:catAx>
      <c:valAx>
        <c:axId val="22824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016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Motivación!$E$6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Motivación!$D$7:$D$10</c:f>
              <c:strCache>
                <c:ptCount val="4"/>
                <c:pt idx="0">
                  <c:v>Oportunidad</c:v>
                </c:pt>
                <c:pt idx="1">
                  <c:v>Necesidad</c:v>
                </c:pt>
                <c:pt idx="2">
                  <c:v>Tradicion familiar</c:v>
                </c:pt>
                <c:pt idx="3">
                  <c:v>Otro</c:v>
                </c:pt>
              </c:strCache>
            </c:strRef>
          </c:cat>
          <c:val>
            <c:numRef>
              <c:f>Motivación!$E$7:$E$10</c:f>
              <c:numCache>
                <c:formatCode>0.0%</c:formatCode>
                <c:ptCount val="4"/>
                <c:pt idx="0">
                  <c:v>0.51590000000000003</c:v>
                </c:pt>
                <c:pt idx="1">
                  <c:v>0.24609999999999999</c:v>
                </c:pt>
                <c:pt idx="2">
                  <c:v>0.2205</c:v>
                </c:pt>
                <c:pt idx="3">
                  <c:v>1.7399999999999999E-2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6-4EE3-A1D9-D6EF3FA67FF0}"/>
            </c:ext>
          </c:extLst>
        </c:ser>
        <c:ser>
          <c:idx val="1"/>
          <c:order val="1"/>
          <c:tx>
            <c:strRef>
              <c:f>Motivación!$F$6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Motivación!$D$7:$D$10</c:f>
              <c:strCache>
                <c:ptCount val="4"/>
                <c:pt idx="0">
                  <c:v>Oportunidad</c:v>
                </c:pt>
                <c:pt idx="1">
                  <c:v>Necesidad</c:v>
                </c:pt>
                <c:pt idx="2">
                  <c:v>Tradicion familiar</c:v>
                </c:pt>
                <c:pt idx="3">
                  <c:v>Otro</c:v>
                </c:pt>
              </c:strCache>
            </c:strRef>
          </c:cat>
          <c:val>
            <c:numRef>
              <c:f>Motivación!$F$7:$F$10</c:f>
              <c:numCache>
                <c:formatCode>0.0%</c:formatCode>
                <c:ptCount val="4"/>
                <c:pt idx="0">
                  <c:v>0.32130000000000003</c:v>
                </c:pt>
                <c:pt idx="1">
                  <c:v>0.49560000000000004</c:v>
                </c:pt>
                <c:pt idx="2">
                  <c:v>0.12240000000000001</c:v>
                </c:pt>
                <c:pt idx="3">
                  <c:v>6.0700000000000004E-2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6-4EE3-A1D9-D6EF3FA67F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16184224"/>
        <c:axId val="490321552"/>
      </c:barChart>
      <c:catAx>
        <c:axId val="71618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321552"/>
        <c:crosses val="autoZero"/>
        <c:auto val="1"/>
        <c:lblAlgn val="ctr"/>
        <c:lblOffset val="100"/>
        <c:noMultiLvlLbl val="0"/>
      </c:catAx>
      <c:valAx>
        <c:axId val="49032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18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Capacitación!$D$4</c:f>
              <c:strCache>
                <c:ptCount val="1"/>
                <c:pt idx="0">
                  <c:v>Si ha recibido capacitación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Capacitación!$E$3:$F$3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Capacitación!$E$4:$F$4</c:f>
              <c:numCache>
                <c:formatCode>0.0%</c:formatCode>
                <c:ptCount val="2"/>
                <c:pt idx="0">
                  <c:v>0.2878</c:v>
                </c:pt>
                <c:pt idx="1">
                  <c:v>0.21160000000000001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D-448B-A3EE-A797B70F7C06}"/>
            </c:ext>
          </c:extLst>
        </c:ser>
        <c:ser>
          <c:idx val="1"/>
          <c:order val="1"/>
          <c:tx>
            <c:strRef>
              <c:f>Capacitación!$D$5</c:f>
              <c:strCache>
                <c:ptCount val="1"/>
                <c:pt idx="0">
                  <c:v>No ha recibido capacitación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Capacitación!$E$3:$F$3</c:f>
              <c:strCache>
                <c:ptCount val="2"/>
                <c:pt idx="0">
                  <c:v>Empleador</c:v>
                </c:pt>
                <c:pt idx="1">
                  <c:v>Cuenta Propia</c:v>
                </c:pt>
              </c:strCache>
            </c:strRef>
          </c:cat>
          <c:val>
            <c:numRef>
              <c:f>Capacitación!$E$5:$F$5</c:f>
              <c:numCache>
                <c:formatCode>0.0%</c:formatCode>
                <c:ptCount val="2"/>
                <c:pt idx="0">
                  <c:v>0.71219999999999994</c:v>
                </c:pt>
                <c:pt idx="1">
                  <c:v>0.78839999999999999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D-448B-A3EE-A797B70F7C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66578640"/>
        <c:axId val="633535728"/>
      </c:barChart>
      <c:catAx>
        <c:axId val="766578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535728"/>
        <c:crosses val="autoZero"/>
        <c:auto val="1"/>
        <c:lblAlgn val="ctr"/>
        <c:lblOffset val="100"/>
        <c:noMultiLvlLbl val="0"/>
      </c:catAx>
      <c:valAx>
        <c:axId val="6335357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57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Capacitación!$E$9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1.018506752641599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4-4E6A-B69B-69E5A7564D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Capacitación!$D$10:$D$16</c:f>
              <c:strCache>
                <c:ptCount val="7"/>
                <c:pt idx="0">
                  <c:v>El programa es muy caro</c:v>
                </c:pt>
                <c:pt idx="1">
                  <c:v>Los cursos toman mucho tiempo</c:v>
                </c:pt>
                <c:pt idx="2">
                  <c:v>El horario no le acomoda</c:v>
                </c:pt>
                <c:pt idx="3">
                  <c:v>No sabe dónde acudir</c:v>
                </c:pt>
                <c:pt idx="4">
                  <c:v>Otra</c:v>
                </c:pt>
                <c:pt idx="5">
                  <c:v>No hay un curso adecuado a sus necesidades</c:v>
                </c:pt>
                <c:pt idx="6">
                  <c:v>No le interesa</c:v>
                </c:pt>
              </c:strCache>
            </c:strRef>
          </c:cat>
          <c:val>
            <c:numRef>
              <c:f>Capacitación!$E$10:$E$16</c:f>
              <c:numCache>
                <c:formatCode>0.0%</c:formatCode>
                <c:ptCount val="7"/>
                <c:pt idx="0">
                  <c:v>2.3599999999999999E-2</c:v>
                </c:pt>
                <c:pt idx="1">
                  <c:v>5.8600000000000006E-2</c:v>
                </c:pt>
                <c:pt idx="2">
                  <c:v>7.0699999999999999E-2</c:v>
                </c:pt>
                <c:pt idx="3">
                  <c:v>7.7300000000000008E-2</c:v>
                </c:pt>
                <c:pt idx="4">
                  <c:v>0.1202</c:v>
                </c:pt>
                <c:pt idx="5">
                  <c:v>0.15539999999999998</c:v>
                </c:pt>
                <c:pt idx="6">
                  <c:v>0.49420000000000003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A4-4E6A-B69B-69E5A7564D23}"/>
            </c:ext>
          </c:extLst>
        </c:ser>
        <c:ser>
          <c:idx val="1"/>
          <c:order val="1"/>
          <c:tx>
            <c:strRef>
              <c:f>Capacitación!$F$9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4-4E6A-B69B-69E5A7564D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Capacitación!$D$10:$D$16</c:f>
              <c:strCache>
                <c:ptCount val="7"/>
                <c:pt idx="0">
                  <c:v>El programa es muy caro</c:v>
                </c:pt>
                <c:pt idx="1">
                  <c:v>Los cursos toman mucho tiempo</c:v>
                </c:pt>
                <c:pt idx="2">
                  <c:v>El horario no le acomoda</c:v>
                </c:pt>
                <c:pt idx="3">
                  <c:v>No sabe dónde acudir</c:v>
                </c:pt>
                <c:pt idx="4">
                  <c:v>Otra</c:v>
                </c:pt>
                <c:pt idx="5">
                  <c:v>No hay un curso adecuado a sus necesidades</c:v>
                </c:pt>
                <c:pt idx="6">
                  <c:v>No le interesa</c:v>
                </c:pt>
              </c:strCache>
            </c:strRef>
          </c:cat>
          <c:val>
            <c:numRef>
              <c:f>Capacitación!$F$10:$F$16</c:f>
              <c:numCache>
                <c:formatCode>0.0%</c:formatCode>
                <c:ptCount val="7"/>
                <c:pt idx="0">
                  <c:v>3.0099999999999998E-2</c:v>
                </c:pt>
                <c:pt idx="1">
                  <c:v>3.3099999999999997E-2</c:v>
                </c:pt>
                <c:pt idx="2">
                  <c:v>7.3099999999999998E-2</c:v>
                </c:pt>
                <c:pt idx="3">
                  <c:v>0.1527</c:v>
                </c:pt>
                <c:pt idx="4">
                  <c:v>0.14929999999999999</c:v>
                </c:pt>
                <c:pt idx="5">
                  <c:v>0.11310000000000001</c:v>
                </c:pt>
                <c:pt idx="6">
                  <c:v>0.44850000000000001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A4-4E6A-B69B-69E5A756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64419088"/>
        <c:axId val="490300336"/>
      </c:barChart>
      <c:catAx>
        <c:axId val="764419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300336"/>
        <c:crosses val="autoZero"/>
        <c:auto val="1"/>
        <c:lblAlgn val="ctr"/>
        <c:lblOffset val="100"/>
        <c:noMultiLvlLbl val="0"/>
      </c:catAx>
      <c:valAx>
        <c:axId val="49030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41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Capacitación!$E$20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1.0185067526415994E-16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69-48D4-836D-D86FABA744C9}"/>
                </c:ext>
              </c:extLst>
            </c:dLbl>
            <c:dLbl>
              <c:idx val="7"/>
              <c:layout>
                <c:manualLayout>
                  <c:x val="0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9-48D4-836D-D86FABA744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Capacitación!$D$21:$D$28</c:f>
              <c:strCache>
                <c:ptCount val="8"/>
                <c:pt idx="0">
                  <c:v>Municipalidad</c:v>
                </c:pt>
                <c:pt idx="1">
                  <c:v>Sence</c:v>
                </c:pt>
                <c:pt idx="2">
                  <c:v>Instituciones sin fines de lucro</c:v>
                </c:pt>
                <c:pt idx="3">
                  <c:v>Entregada por un cliente o proveedor</c:v>
                </c:pt>
                <c:pt idx="4">
                  <c:v>Otra</c:v>
                </c:pt>
                <c:pt idx="5">
                  <c:v>Recursos de la empresa o negocio</c:v>
                </c:pt>
                <c:pt idx="6">
                  <c:v>Recursos propios</c:v>
                </c:pt>
                <c:pt idx="7">
                  <c:v>Corfo, Innova Chile, FIA, Fosis, Sectorec, etc.</c:v>
                </c:pt>
              </c:strCache>
            </c:strRef>
          </c:cat>
          <c:val>
            <c:numRef>
              <c:f>Capacitación!$E$21:$E$28</c:f>
              <c:numCache>
                <c:formatCode>0.0%</c:formatCode>
                <c:ptCount val="8"/>
                <c:pt idx="0">
                  <c:v>2.5899999999999999E-2</c:v>
                </c:pt>
                <c:pt idx="1">
                  <c:v>3.3300000000000003E-2</c:v>
                </c:pt>
                <c:pt idx="2">
                  <c:v>7.2000000000000008E-2</c:v>
                </c:pt>
                <c:pt idx="3">
                  <c:v>0.10199999999999999</c:v>
                </c:pt>
                <c:pt idx="4">
                  <c:v>0.1421</c:v>
                </c:pt>
                <c:pt idx="5">
                  <c:v>0.156</c:v>
                </c:pt>
                <c:pt idx="6">
                  <c:v>0.23070000000000002</c:v>
                </c:pt>
                <c:pt idx="7">
                  <c:v>0.23809999999999998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5-4324-ADFE-864479AD2A4F}"/>
            </c:ext>
          </c:extLst>
        </c:ser>
        <c:ser>
          <c:idx val="1"/>
          <c:order val="1"/>
          <c:tx>
            <c:strRef>
              <c:f>Capacitación!$F$20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69-48D4-836D-D86FABA744C9}"/>
                </c:ext>
              </c:extLst>
            </c:dLbl>
            <c:dLbl>
              <c:idx val="7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9-48D4-836D-D86FABA744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Capacitación!$D$21:$D$28</c:f>
              <c:strCache>
                <c:ptCount val="8"/>
                <c:pt idx="0">
                  <c:v>Municipalidad</c:v>
                </c:pt>
                <c:pt idx="1">
                  <c:v>Sence</c:v>
                </c:pt>
                <c:pt idx="2">
                  <c:v>Instituciones sin fines de lucro</c:v>
                </c:pt>
                <c:pt idx="3">
                  <c:v>Entregada por un cliente o proveedor</c:v>
                </c:pt>
                <c:pt idx="4">
                  <c:v>Otra</c:v>
                </c:pt>
                <c:pt idx="5">
                  <c:v>Recursos de la empresa o negocio</c:v>
                </c:pt>
                <c:pt idx="6">
                  <c:v>Recursos propios</c:v>
                </c:pt>
                <c:pt idx="7">
                  <c:v>Corfo, Innova Chile, FIA, Fosis, Sectorec, etc.</c:v>
                </c:pt>
              </c:strCache>
            </c:strRef>
          </c:cat>
          <c:val>
            <c:numRef>
              <c:f>Capacitación!$F$21:$F$28</c:f>
              <c:numCache>
                <c:formatCode>0.0%</c:formatCode>
                <c:ptCount val="8"/>
                <c:pt idx="0">
                  <c:v>0.10800000000000001</c:v>
                </c:pt>
                <c:pt idx="1">
                  <c:v>4.3499999999999997E-2</c:v>
                </c:pt>
                <c:pt idx="2">
                  <c:v>2.6200000000000001E-2</c:v>
                </c:pt>
                <c:pt idx="3">
                  <c:v>4.9299999999999997E-2</c:v>
                </c:pt>
                <c:pt idx="4">
                  <c:v>0.17929999999999999</c:v>
                </c:pt>
                <c:pt idx="5">
                  <c:v>4.4299999999999999E-2</c:v>
                </c:pt>
                <c:pt idx="6">
                  <c:v>0.21390000000000001</c:v>
                </c:pt>
                <c:pt idx="7">
                  <c:v>0.33549999999999996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5-4324-ADFE-864479AD2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6823680"/>
        <c:axId val="129746400"/>
      </c:barChart>
      <c:catAx>
        <c:axId val="476823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46400"/>
        <c:crosses val="autoZero"/>
        <c:auto val="1"/>
        <c:lblAlgn val="ctr"/>
        <c:lblOffset val="100"/>
        <c:noMultiLvlLbl val="0"/>
      </c:catAx>
      <c:valAx>
        <c:axId val="12974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682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352165354330715"/>
          <c:y val="0.10532407407407407"/>
          <c:w val="0.60531867891513558"/>
          <c:h val="0.631626567512394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Act.Econ!$E$4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59-4514-B1FD-E15E839B7B8F}"/>
                </c:ext>
              </c:extLst>
            </c:dLbl>
            <c:dLbl>
              <c:idx val="2"/>
              <c:layout>
                <c:manualLayout>
                  <c:x val="-2.7777777777777779E-3"/>
                  <c:y val="4.6296296296295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59-4514-B1FD-E15E839B7B8F}"/>
                </c:ext>
              </c:extLst>
            </c:dLbl>
            <c:dLbl>
              <c:idx val="5"/>
              <c:layout>
                <c:manualLayout>
                  <c:x val="0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59-4514-B1FD-E15E839B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Act.Econ!$D$5:$D$11</c:f>
              <c:strCache>
                <c:ptCount val="7"/>
                <c:pt idx="0">
                  <c:v>Actividades inmobiliarias</c:v>
                </c:pt>
                <c:pt idx="1">
                  <c:v>Construcción</c:v>
                </c:pt>
                <c:pt idx="2">
                  <c:v>Transporte y Almacenamiento</c:v>
                </c:pt>
                <c:pt idx="3">
                  <c:v>Manufactura</c:v>
                </c:pt>
                <c:pt idx="4">
                  <c:v>Sector primario</c:v>
                </c:pt>
                <c:pt idx="5">
                  <c:v>Comercio</c:v>
                </c:pt>
                <c:pt idx="6">
                  <c:v>Servicios</c:v>
                </c:pt>
              </c:strCache>
            </c:strRef>
          </c:cat>
          <c:val>
            <c:numRef>
              <c:f>Act.Econ!$E$5:$E$11</c:f>
              <c:numCache>
                <c:formatCode>0.0%</c:formatCode>
                <c:ptCount val="7"/>
                <c:pt idx="0">
                  <c:v>4.9100000000000005E-2</c:v>
                </c:pt>
                <c:pt idx="1">
                  <c:v>7.4400000000000008E-2</c:v>
                </c:pt>
                <c:pt idx="2">
                  <c:v>8.0399999999999985E-2</c:v>
                </c:pt>
                <c:pt idx="3">
                  <c:v>0.13220000000000001</c:v>
                </c:pt>
                <c:pt idx="4">
                  <c:v>0.19370000000000001</c:v>
                </c:pt>
                <c:pt idx="5">
                  <c:v>0.20899999999999999</c:v>
                </c:pt>
                <c:pt idx="6">
                  <c:v>0.2611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0-452B-9D65-63357D3283D8}"/>
            </c:ext>
          </c:extLst>
        </c:ser>
        <c:ser>
          <c:idx val="1"/>
          <c:order val="1"/>
          <c:tx>
            <c:strRef>
              <c:f>Act.Econ!$F$4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59-4514-B1FD-E15E839B7B8F}"/>
                </c:ext>
              </c:extLst>
            </c:dLbl>
            <c:dLbl>
              <c:idx val="1"/>
              <c:layout>
                <c:manualLayout>
                  <c:x val="0"/>
                  <c:y val="-4.62962962962971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59-4514-B1FD-E15E839B7B8F}"/>
                </c:ext>
              </c:extLst>
            </c:dLbl>
            <c:dLbl>
              <c:idx val="2"/>
              <c:layout>
                <c:manualLayout>
                  <c:x val="0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59-4514-B1FD-E15E839B7B8F}"/>
                </c:ext>
              </c:extLst>
            </c:dLbl>
            <c:dLbl>
              <c:idx val="3"/>
              <c:layout>
                <c:manualLayout>
                  <c:x val="0"/>
                  <c:y val="-1.85185185185185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59-4514-B1FD-E15E839B7B8F}"/>
                </c:ext>
              </c:extLst>
            </c:dLbl>
            <c:dLbl>
              <c:idx val="4"/>
              <c:layout>
                <c:manualLayout>
                  <c:x val="-1.0185067526415994E-16"/>
                  <c:y val="-4.62962962962962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59-4514-B1FD-E15E839B7B8F}"/>
                </c:ext>
              </c:extLst>
            </c:dLbl>
            <c:dLbl>
              <c:idx val="6"/>
              <c:layout>
                <c:manualLayout>
                  <c:x val="0"/>
                  <c:y val="-9.25925925925928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59-4514-B1FD-E15E839B7B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Act.Econ!$D$5:$D$11</c:f>
              <c:strCache>
                <c:ptCount val="7"/>
                <c:pt idx="0">
                  <c:v>Actividades inmobiliarias</c:v>
                </c:pt>
                <c:pt idx="1">
                  <c:v>Construcción</c:v>
                </c:pt>
                <c:pt idx="2">
                  <c:v>Transporte y Almacenamiento</c:v>
                </c:pt>
                <c:pt idx="3">
                  <c:v>Manufactura</c:v>
                </c:pt>
                <c:pt idx="4">
                  <c:v>Sector primario</c:v>
                </c:pt>
                <c:pt idx="5">
                  <c:v>Comercio</c:v>
                </c:pt>
                <c:pt idx="6">
                  <c:v>Servicios</c:v>
                </c:pt>
              </c:strCache>
            </c:strRef>
          </c:cat>
          <c:val>
            <c:numRef>
              <c:f>Act.Econ!$F$5:$F$11</c:f>
              <c:numCache>
                <c:formatCode>0.0%</c:formatCode>
                <c:ptCount val="7"/>
                <c:pt idx="0">
                  <c:v>1.37E-2</c:v>
                </c:pt>
                <c:pt idx="1">
                  <c:v>7.5300000000000006E-2</c:v>
                </c:pt>
                <c:pt idx="2">
                  <c:v>9.6500000000000002E-2</c:v>
                </c:pt>
                <c:pt idx="3">
                  <c:v>0.12230000000000001</c:v>
                </c:pt>
                <c:pt idx="4">
                  <c:v>0.1542</c:v>
                </c:pt>
                <c:pt idx="5">
                  <c:v>0.31659999999999999</c:v>
                </c:pt>
                <c:pt idx="6">
                  <c:v>0.22140000000000001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40-452B-9D65-63357D3283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66545040"/>
        <c:axId val="745573200"/>
      </c:barChart>
      <c:catAx>
        <c:axId val="76654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573200"/>
        <c:crosses val="autoZero"/>
        <c:auto val="1"/>
        <c:lblAlgn val="ctr"/>
        <c:lblOffset val="100"/>
        <c:noMultiLvlLbl val="0"/>
      </c:catAx>
      <c:valAx>
        <c:axId val="74557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6545040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LDT!$E$2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2.7777777777778798E-3"/>
                  <c:y val="4.62962962962954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2C-49CE-BACD-D70524860EFC}"/>
                </c:ext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2C-49CE-BACD-D70524860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LDT!$D$3:$D$9</c:f>
              <c:strCache>
                <c:ptCount val="7"/>
                <c:pt idx="0">
                  <c:v>Otro lugar</c:v>
                </c:pt>
                <c:pt idx="1">
                  <c:v>En un vehículo con o sin motor</c:v>
                </c:pt>
                <c:pt idx="2">
                  <c:v>En la calle o espacio público</c:v>
                </c:pt>
                <c:pt idx="3">
                  <c:v>En casa o negocio del cliente (a domicilio)</c:v>
                </c:pt>
                <c:pt idx="4">
                  <c:v>En un predio agrícola</c:v>
                </c:pt>
                <c:pt idx="5">
                  <c:v>Dentro de su vivienda</c:v>
                </c:pt>
                <c:pt idx="6">
                  <c:v>En instalaciones u oficinas fuera de su vivienda</c:v>
                </c:pt>
              </c:strCache>
            </c:strRef>
          </c:cat>
          <c:val>
            <c:numRef>
              <c:f>LDT!$E$3:$E$9</c:f>
              <c:numCache>
                <c:formatCode>0.0%</c:formatCode>
                <c:ptCount val="7"/>
                <c:pt idx="0">
                  <c:v>1.2199999999999999E-2</c:v>
                </c:pt>
                <c:pt idx="1">
                  <c:v>2.3E-2</c:v>
                </c:pt>
                <c:pt idx="2">
                  <c:v>4.1200000000000001E-2</c:v>
                </c:pt>
                <c:pt idx="3">
                  <c:v>5.1699999999999996E-2</c:v>
                </c:pt>
                <c:pt idx="4">
                  <c:v>0.1492</c:v>
                </c:pt>
                <c:pt idx="5">
                  <c:v>0.30370000000000003</c:v>
                </c:pt>
                <c:pt idx="6">
                  <c:v>0.41899999999999998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C-4329-996E-F460101D1D44}"/>
            </c:ext>
          </c:extLst>
        </c:ser>
        <c:ser>
          <c:idx val="1"/>
          <c:order val="1"/>
          <c:tx>
            <c:strRef>
              <c:f>LDT!$F$2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2C-49CE-BACD-D70524860EFC}"/>
                </c:ext>
              </c:extLst>
            </c:dLbl>
            <c:dLbl>
              <c:idx val="6"/>
              <c:layout>
                <c:manualLayout>
                  <c:x val="-1.0185067526415994E-16"/>
                  <c:y val="-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2C-49CE-BACD-D70524860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LDT!$D$3:$D$9</c:f>
              <c:strCache>
                <c:ptCount val="7"/>
                <c:pt idx="0">
                  <c:v>Otro lugar</c:v>
                </c:pt>
                <c:pt idx="1">
                  <c:v>En un vehículo con o sin motor</c:v>
                </c:pt>
                <c:pt idx="2">
                  <c:v>En la calle o espacio público</c:v>
                </c:pt>
                <c:pt idx="3">
                  <c:v>En casa o negocio del cliente (a domicilio)</c:v>
                </c:pt>
                <c:pt idx="4">
                  <c:v>En un predio agrícola</c:v>
                </c:pt>
                <c:pt idx="5">
                  <c:v>Dentro de su vivienda</c:v>
                </c:pt>
                <c:pt idx="6">
                  <c:v>En instalaciones u oficinas fuera de su vivienda</c:v>
                </c:pt>
              </c:strCache>
            </c:strRef>
          </c:cat>
          <c:val>
            <c:numRef>
              <c:f>LDT!$F$3:$F$9</c:f>
              <c:numCache>
                <c:formatCode>0.0%</c:formatCode>
                <c:ptCount val="7"/>
                <c:pt idx="0">
                  <c:v>1.15E-2</c:v>
                </c:pt>
                <c:pt idx="1">
                  <c:v>0.1067</c:v>
                </c:pt>
                <c:pt idx="2">
                  <c:v>0.13589999999999999</c:v>
                </c:pt>
                <c:pt idx="3">
                  <c:v>0.14829999999999999</c:v>
                </c:pt>
                <c:pt idx="4">
                  <c:v>0.11900000000000001</c:v>
                </c:pt>
                <c:pt idx="5">
                  <c:v>0.35240000000000005</c:v>
                </c:pt>
                <c:pt idx="6">
                  <c:v>0.12619999999999998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2C-4329-996E-F460101D1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85429120"/>
        <c:axId val="228253408"/>
      </c:barChart>
      <c:catAx>
        <c:axId val="28542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8253408"/>
        <c:crosses val="autoZero"/>
        <c:auto val="1"/>
        <c:lblAlgn val="ctr"/>
        <c:lblOffset val="100"/>
        <c:noMultiLvlLbl val="0"/>
      </c:catAx>
      <c:valAx>
        <c:axId val="22825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542912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Ant.Lab!$E$2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41-407F-B7CF-3CC38E560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Ant.Lab!$D$3:$D$9</c:f>
              <c:strCache>
                <c:ptCount val="7"/>
                <c:pt idx="0">
                  <c:v>Mismo año</c:v>
                </c:pt>
                <c:pt idx="1">
                  <c:v>1 a 2</c:v>
                </c:pt>
                <c:pt idx="2">
                  <c:v>3 a 4</c:v>
                </c:pt>
                <c:pt idx="3">
                  <c:v>5 a 6</c:v>
                </c:pt>
                <c:pt idx="4">
                  <c:v>7 a 9</c:v>
                </c:pt>
                <c:pt idx="5">
                  <c:v>10 o más</c:v>
                </c:pt>
                <c:pt idx="6">
                  <c:v>NS/NR</c:v>
                </c:pt>
              </c:strCache>
            </c:strRef>
          </c:cat>
          <c:val>
            <c:numRef>
              <c:f>Ant.Lab!$E$3:$E$9</c:f>
              <c:numCache>
                <c:formatCode>0.0%</c:formatCode>
                <c:ptCount val="7"/>
                <c:pt idx="0">
                  <c:v>4.5000000000000005E-3</c:v>
                </c:pt>
                <c:pt idx="1">
                  <c:v>1.52E-2</c:v>
                </c:pt>
                <c:pt idx="2">
                  <c:v>4.3299999999999998E-2</c:v>
                </c:pt>
                <c:pt idx="3">
                  <c:v>1.5600000000000001E-2</c:v>
                </c:pt>
                <c:pt idx="4">
                  <c:v>4.0300000000000002E-2</c:v>
                </c:pt>
                <c:pt idx="5">
                  <c:v>0.87870000000000004</c:v>
                </c:pt>
                <c:pt idx="6">
                  <c:v>2.3E-3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2-4832-9BE6-21EEBC23DDFE}"/>
            </c:ext>
          </c:extLst>
        </c:ser>
        <c:ser>
          <c:idx val="1"/>
          <c:order val="1"/>
          <c:tx>
            <c:strRef>
              <c:f>Ant.Lab!$F$2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1.9444444444444344E-2"/>
                  <c:y val="-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41-407F-B7CF-3CC38E560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Ant.Lab!$D$3:$D$9</c:f>
              <c:strCache>
                <c:ptCount val="7"/>
                <c:pt idx="0">
                  <c:v>Mismo año</c:v>
                </c:pt>
                <c:pt idx="1">
                  <c:v>1 a 2</c:v>
                </c:pt>
                <c:pt idx="2">
                  <c:v>3 a 4</c:v>
                </c:pt>
                <c:pt idx="3">
                  <c:v>5 a 6</c:v>
                </c:pt>
                <c:pt idx="4">
                  <c:v>7 a 9</c:v>
                </c:pt>
                <c:pt idx="5">
                  <c:v>10 o más</c:v>
                </c:pt>
                <c:pt idx="6">
                  <c:v>NS/NR</c:v>
                </c:pt>
              </c:strCache>
            </c:strRef>
          </c:cat>
          <c:val>
            <c:numRef>
              <c:f>Ant.Lab!$F$3:$F$9</c:f>
              <c:numCache>
                <c:formatCode>0.0%</c:formatCode>
                <c:ptCount val="7"/>
                <c:pt idx="0">
                  <c:v>1.44E-2</c:v>
                </c:pt>
                <c:pt idx="1">
                  <c:v>6.1100000000000002E-2</c:v>
                </c:pt>
                <c:pt idx="2">
                  <c:v>6.9400000000000003E-2</c:v>
                </c:pt>
                <c:pt idx="3">
                  <c:v>3.95E-2</c:v>
                </c:pt>
                <c:pt idx="4">
                  <c:v>6.5199999999999994E-2</c:v>
                </c:pt>
                <c:pt idx="5">
                  <c:v>0.73659999999999992</c:v>
                </c:pt>
                <c:pt idx="6">
                  <c:v>1.38E-2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42-4832-9BE6-21EEBC23D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8390992"/>
        <c:axId val="745571952"/>
      </c:barChart>
      <c:catAx>
        <c:axId val="75839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5571952"/>
        <c:crosses val="autoZero"/>
        <c:auto val="1"/>
        <c:lblAlgn val="ctr"/>
        <c:lblOffset val="100"/>
        <c:noMultiLvlLbl val="0"/>
      </c:catAx>
      <c:valAx>
        <c:axId val="74557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39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Contabilidad!$G$3</c:f>
              <c:strCache>
                <c:ptCount val="1"/>
                <c:pt idx="0">
                  <c:v>Empleador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Contabilidad!$F$4:$F$7</c:f>
              <c:strCache>
                <c:ptCount val="4"/>
                <c:pt idx="0">
                  <c:v>Sí, a través de contabilidad formal</c:v>
                </c:pt>
                <c:pt idx="1">
                  <c:v>No, ningún tipo de contabilidad</c:v>
                </c:pt>
                <c:pt idx="2">
                  <c:v>Sí, manteniendo registros personales</c:v>
                </c:pt>
                <c:pt idx="3">
                  <c:v>NS/NR</c:v>
                </c:pt>
              </c:strCache>
            </c:strRef>
          </c:cat>
          <c:val>
            <c:numRef>
              <c:f>Contabilidad!$G$4:$G$7</c:f>
              <c:numCache>
                <c:formatCode>0.0%</c:formatCode>
                <c:ptCount val="4"/>
                <c:pt idx="0">
                  <c:v>0.76209999999999989</c:v>
                </c:pt>
                <c:pt idx="1">
                  <c:v>0.17280000000000001</c:v>
                </c:pt>
                <c:pt idx="2">
                  <c:v>6.5099999999999991E-2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1-42B4-9CE8-4594132666A6}"/>
            </c:ext>
          </c:extLst>
        </c:ser>
        <c:ser>
          <c:idx val="1"/>
          <c:order val="1"/>
          <c:tx>
            <c:strRef>
              <c:f>Contabilidad!$H$3</c:f>
              <c:strCache>
                <c:ptCount val="1"/>
                <c:pt idx="0">
                  <c:v>Cuenta Propia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Contabilidad!$F$4:$F$7</c:f>
              <c:strCache>
                <c:ptCount val="4"/>
                <c:pt idx="0">
                  <c:v>Sí, a través de contabilidad formal</c:v>
                </c:pt>
                <c:pt idx="1">
                  <c:v>No, ningún tipo de contabilidad</c:v>
                </c:pt>
                <c:pt idx="2">
                  <c:v>Sí, manteniendo registros personales</c:v>
                </c:pt>
                <c:pt idx="3">
                  <c:v>NS/NR</c:v>
                </c:pt>
              </c:strCache>
            </c:strRef>
          </c:cat>
          <c:val>
            <c:numRef>
              <c:f>Contabilidad!$H$4:$H$7</c:f>
              <c:numCache>
                <c:formatCode>0.0%</c:formatCode>
                <c:ptCount val="4"/>
                <c:pt idx="0">
                  <c:v>0.2923</c:v>
                </c:pt>
                <c:pt idx="1">
                  <c:v>0.60919999999999996</c:v>
                </c:pt>
                <c:pt idx="2">
                  <c:v>9.7100000000000006E-2</c:v>
                </c:pt>
                <c:pt idx="3">
                  <c:v>1.4000000000000002E-3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1-42B4-9CE8-4594132666A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86119376"/>
        <c:axId val="160592128"/>
      </c:barChart>
      <c:catAx>
        <c:axId val="28611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0592128"/>
        <c:crosses val="autoZero"/>
        <c:auto val="1"/>
        <c:lblAlgn val="ctr"/>
        <c:lblOffset val="100"/>
        <c:noMultiLvlLbl val="0"/>
      </c:catAx>
      <c:valAx>
        <c:axId val="16059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Dot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611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720090</xdr:colOff>
      <xdr:row>1</xdr:row>
      <xdr:rowOff>76200</xdr:rowOff>
    </xdr:from>
    <xdr:to>
      <xdr:col>14</xdr:col>
      <xdr:colOff>87630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40471D-E20F-42FF-BC7F-8F9219DF54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384810</xdr:colOff>
      <xdr:row>18</xdr:row>
      <xdr:rowOff>95250</xdr:rowOff>
    </xdr:from>
    <xdr:to>
      <xdr:col>16</xdr:col>
      <xdr:colOff>55770</xdr:colOff>
      <xdr:row>33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52D9B8-1AAC-4ABA-8013-98513B42D6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933450</xdr:colOff>
      <xdr:row>2</xdr:row>
      <xdr:rowOff>72390</xdr:rowOff>
    </xdr:from>
    <xdr:to>
      <xdr:col>15</xdr:col>
      <xdr:colOff>116730</xdr:colOff>
      <xdr:row>17</xdr:row>
      <xdr:rowOff>72390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840282-D580-4548-83E2-6FA45D51F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2244090</xdr:colOff>
      <xdr:row>5</xdr:row>
      <xdr:rowOff>156210</xdr:rowOff>
    </xdr:from>
    <xdr:to>
      <xdr:col>10</xdr:col>
      <xdr:colOff>377190</xdr:colOff>
      <xdr:row>20</xdr:row>
      <xdr:rowOff>156210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528DE0-7B71-4F44-A6CB-CD8B3460C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331470</xdr:colOff>
      <xdr:row>3</xdr:row>
      <xdr:rowOff>30480</xdr:rowOff>
    </xdr:from>
    <xdr:to>
      <xdr:col>25</xdr:col>
      <xdr:colOff>2430</xdr:colOff>
      <xdr:row>18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A897ED-E3C0-46D4-8183-058734BA67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</xdr:colOff>
      <xdr:row>5</xdr:row>
      <xdr:rowOff>80010</xdr:rowOff>
    </xdr:from>
    <xdr:to>
      <xdr:col>17</xdr:col>
      <xdr:colOff>314850</xdr:colOff>
      <xdr:row>20</xdr:row>
      <xdr:rowOff>80010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BEC6CB-A136-4DDD-830A-1E46D9C99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194310</xdr:colOff>
      <xdr:row>25</xdr:row>
      <xdr:rowOff>163830</xdr:rowOff>
    </xdr:from>
    <xdr:to>
      <xdr:col>16</xdr:col>
      <xdr:colOff>413910</xdr:colOff>
      <xdr:row>40</xdr:row>
      <xdr:rowOff>163830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F9A603-5F59-41CD-8523-33A70218D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278130</xdr:colOff>
      <xdr:row>4</xdr:row>
      <xdr:rowOff>140970</xdr:rowOff>
    </xdr:from>
    <xdr:to>
      <xdr:col>16</xdr:col>
      <xdr:colOff>497730</xdr:colOff>
      <xdr:row>19</xdr:row>
      <xdr:rowOff>140970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09C710-9D63-4670-9F3E-E04CEBFAF4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102870</xdr:colOff>
      <xdr:row>4</xdr:row>
      <xdr:rowOff>87630</xdr:rowOff>
    </xdr:from>
    <xdr:to>
      <xdr:col>16</xdr:col>
      <xdr:colOff>322470</xdr:colOff>
      <xdr:row>19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5D1C3AC-C680-4FB2-9F3B-CE0E1D0430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148590</xdr:colOff>
      <xdr:row>4</xdr:row>
      <xdr:rowOff>22860</xdr:rowOff>
    </xdr:from>
    <xdr:to>
      <xdr:col>16</xdr:col>
      <xdr:colOff>368190</xdr:colOff>
      <xdr:row>19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66369E-2E80-4F37-AEC7-3FB865AEA2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3</xdr:row>
      <xdr:rowOff>80010</xdr:rowOff>
    </xdr:from>
    <xdr:to>
      <xdr:col>19</xdr:col>
      <xdr:colOff>109110</xdr:colOff>
      <xdr:row>19</xdr:row>
      <xdr:rowOff>22860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396D0C-D8EA-40FD-A791-8691A6318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1135380</xdr:colOff>
      <xdr:row>0</xdr:row>
      <xdr:rowOff>38100</xdr:rowOff>
    </xdr:from>
    <xdr:to>
      <xdr:col>9</xdr:col>
      <xdr:colOff>737760</xdr:colOff>
      <xdr:row>8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B23818-5E5D-420F-B667-70329E4D0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594360</xdr:colOff>
      <xdr:row>10</xdr:row>
      <xdr:rowOff>140970</xdr:rowOff>
    </xdr:from>
    <xdr:to>
      <xdr:col>9</xdr:col>
      <xdr:colOff>1050180</xdr:colOff>
      <xdr:row>25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B7074F-5104-437E-BA1A-893BE6BF0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521970</xdr:colOff>
      <xdr:row>0</xdr:row>
      <xdr:rowOff>0</xdr:rowOff>
    </xdr:from>
    <xdr:to>
      <xdr:col>24</xdr:col>
      <xdr:colOff>192930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B3485B-5E91-4DE3-8277-213E9FCE62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308610</xdr:colOff>
      <xdr:row>9</xdr:row>
      <xdr:rowOff>125730</xdr:rowOff>
    </xdr:from>
    <xdr:to>
      <xdr:col>20</xdr:col>
      <xdr:colOff>528210</xdr:colOff>
      <xdr:row>24</xdr:row>
      <xdr:rowOff>125730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4BB081D-A17E-4D4E-9158-28E865BD1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427565</xdr:colOff>
      <xdr:row>13</xdr:row>
      <xdr:rowOff>148167</xdr:rowOff>
    </xdr:from>
    <xdr:to>
      <xdr:col>15</xdr:col>
      <xdr:colOff>469365</xdr:colOff>
      <xdr:row>28</xdr:row>
      <xdr:rowOff>80434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22F8900-90C6-4FAD-AC82-9ECB645189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8275AA2-53A6-4BDC-B6CD-9F47EBCD8AB5}" name="Table1" displayName="Table1" ref="D6:F10" totalsRowShown="0">
  <autoFilter ref="D6:F10" xr:uid="{6C93550A-8370-40F3-B389-2503E0B616CB}"/>
  <sortState xmlns:xlrd2="http://schemas.microsoft.com/office/spreadsheetml/2017/richdata2" ref="D7:F10">
    <sortCondition descending="1" ref="E6:E10"/>
  </sortState>
  <tableColumns count="3">
    <tableColumn id="1" xr3:uid="{E7735FF4-F3C7-46A3-854E-57CFFC952314}" name="Motivación principal para emprender"/>
    <tableColumn id="2" xr3:uid="{024195E9-CC48-4D44-ACE7-8A6DE8F67399}" name="Empleador" dataDxfId="21" dataCellStyle="Percent"/>
    <tableColumn id="3" xr3:uid="{4E852357-297E-4FD1-859C-4B2B1A7B08CC}" name="Cuenta Propia" dataDxfId="20" dataCellStyle="Perce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1B46517-86F1-4345-9F28-C1F760DB285D}" name="Table10" displayName="Table10" ref="C14:E23" totalsRowShown="0">
  <autoFilter ref="C14:E23" xr:uid="{32878E83-9035-46E1-B67B-1989A14BC41F}"/>
  <sortState xmlns:xlrd2="http://schemas.microsoft.com/office/spreadsheetml/2017/richdata2" ref="C15:E23">
    <sortCondition ref="D14:D23"/>
  </sortState>
  <tableColumns count="3">
    <tableColumn id="1" xr3:uid="{04DC190D-C11B-4811-B3BB-CEC1A881D224}" name="Razón para no solicitar crédito"/>
    <tableColumn id="2" xr3:uid="{408758FA-4AC7-4D51-9C6E-BBF39A75EE0E}" name="Empleador" dataDxfId="3" dataCellStyle="Percent"/>
    <tableColumn id="3" xr3:uid="{7C860871-82E6-4458-8DEA-CFF1D70D11D0}" name="Cuenta Propia" dataDxfId="2" dataCellStyle="Percent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1D4B518-66E9-41FA-9987-B40035BD909D}" name="Table11" displayName="Table11" ref="C1:E6" totalsRowShown="0">
  <autoFilter ref="C1:E6" xr:uid="{C9F559D8-F706-4329-85A2-5784362A76A9}"/>
  <tableColumns count="3">
    <tableColumn id="1" xr3:uid="{6FD96F9A-E174-4A86-8451-9C45226D2F13}" name="Financiamiento Inicial"/>
    <tableColumn id="2" xr3:uid="{2F08E679-8C7E-4823-85B2-1E76BB37E61A}" name="Empleador" dataDxfId="1" dataCellStyle="Percent"/>
    <tableColumn id="3" xr3:uid="{AD9848D6-96BB-4268-B455-F16530D39B8C}" name="Cuenta Propia" dataDxfId="0" dataCellStyle="Percen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5CB033-58B2-45DF-B82F-6ABF98B1DB4A}" name="Table2" displayName="Table2" ref="D9:F16" totalsRowShown="0">
  <autoFilter ref="D9:F16" xr:uid="{7E05E583-67A7-428B-BD05-8C3467629B82}"/>
  <sortState xmlns:xlrd2="http://schemas.microsoft.com/office/spreadsheetml/2017/richdata2" ref="D10:F16">
    <sortCondition ref="E9:E16"/>
  </sortState>
  <tableColumns count="3">
    <tableColumn id="1" xr3:uid="{DC568561-10F1-41AC-A60C-A7906D743EEE}" name="Razón para no capacitarse"/>
    <tableColumn id="2" xr3:uid="{55FD7075-3C31-47B7-A7D1-58A5E312BC0D}" name="Empleador" dataDxfId="19" dataCellStyle="Percent"/>
    <tableColumn id="3" xr3:uid="{7388C084-F2D2-4398-B16D-89E456C2DEF3}" name="Cuenta Propia" dataDxfId="18" dataCellStyle="Percen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F3E0D34-28B0-4D44-8008-9D9C597D58D0}" name="Table3" displayName="Table3" ref="D20:F28" totalsRowShown="0">
  <autoFilter ref="D20:F28" xr:uid="{5B055A70-60A0-48AD-BE3A-BA2FBDD1BFD1}"/>
  <sortState xmlns:xlrd2="http://schemas.microsoft.com/office/spreadsheetml/2017/richdata2" ref="D21:F28">
    <sortCondition ref="E20:E28"/>
  </sortState>
  <tableColumns count="3">
    <tableColumn id="1" xr3:uid="{265A923D-3B35-4BB3-8E74-CBA6666E9437}" name="Financiamiento de esa capacitacion"/>
    <tableColumn id="2" xr3:uid="{6208DCF7-6CE5-4A17-8D2D-F5512541C1B0}" name="Empleador" dataDxfId="17" dataCellStyle="Percent"/>
    <tableColumn id="3" xr3:uid="{8D76377E-4C61-4C59-A45B-F372C837F772}" name="Cuenta Propia" dataDxfId="16" dataCellStyle="Percent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D0B39EB-04DF-4189-A05E-A6712637ADFA}" name="Table4" displayName="Table4" ref="D3:F5" totalsRowShown="0">
  <autoFilter ref="D3:F5" xr:uid="{31679FA1-D66C-4D49-A2A1-FDAC2CDB0A50}"/>
  <tableColumns count="3">
    <tableColumn id="1" xr3:uid="{D9BAB0A7-9A3A-4C72-9A48-07364C40710A}" name="Ha recibido capacitación"/>
    <tableColumn id="2" xr3:uid="{F555CAA5-0FFD-48CF-A4B7-DF808FE01ACD}" name="Empleador" dataDxfId="15" dataCellStyle="Percent"/>
    <tableColumn id="3" xr3:uid="{05984DAB-674E-4D55-BF48-5839099CD48C}" name="Cuenta Propia" dataDxfId="14" dataCellStyle="Perc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E34E429-D86B-4EFE-90D7-A907CD8BDCC6}" name="Table5" displayName="Table5" ref="D4:F11" totalsRowShown="0">
  <autoFilter ref="D4:F11" xr:uid="{74CF2332-18B0-4EB9-8756-D6623DB018EB}"/>
  <sortState xmlns:xlrd2="http://schemas.microsoft.com/office/spreadsheetml/2017/richdata2" ref="D5:F11">
    <sortCondition ref="E4:E11"/>
  </sortState>
  <tableColumns count="3">
    <tableColumn id="1" xr3:uid="{D298B4DE-FF0F-4C1E-9B7D-2A616B8773BB}" name="Actividad Económica"/>
    <tableColumn id="2" xr3:uid="{FF286BDD-5304-4123-8D4F-00DF28CC710E}" name="Empleador" dataDxfId="13" dataCellStyle="Percent"/>
    <tableColumn id="3" xr3:uid="{F9890DA7-A3D8-4E9E-B924-62509CC1F235}" name="Cuenta Propia" dataDxfId="12" dataCellStyle="Perc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3CAD301-2583-43A7-A382-7A20CEC05D30}" name="Table6" displayName="Table6" ref="D2:F9" totalsRowShown="0">
  <autoFilter ref="D2:F9" xr:uid="{B2694515-6B22-46E1-A5AD-FF130EFE7CEC}"/>
  <sortState xmlns:xlrd2="http://schemas.microsoft.com/office/spreadsheetml/2017/richdata2" ref="D3:F9">
    <sortCondition ref="E2:E9"/>
  </sortState>
  <tableColumns count="3">
    <tableColumn id="1" xr3:uid="{98532AE3-1639-4F73-9344-514E76ADC1F5}" name="Lugar de Trabajo"/>
    <tableColumn id="2" xr3:uid="{B0E1B8F3-2A07-4FB4-9723-5ECFA9BAED1D}" name="Empleador" dataDxfId="11" dataCellStyle="Percent"/>
    <tableColumn id="3" xr3:uid="{4D8A1694-C22A-427B-BF73-1FB9E5EF6B2D}" name="Cuenta Propia" dataDxfId="10" dataCellStyle="Percent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3A864DF-057A-43CC-B50E-4B27275472A9}" name="Table7" displayName="Table7" ref="D2:F9" totalsRowShown="0">
  <autoFilter ref="D2:F9" xr:uid="{F87679A5-E00B-4EBA-AAA8-214854193EA5}"/>
  <tableColumns count="3">
    <tableColumn id="1" xr3:uid="{A08C8269-6836-47D2-A599-EABF0B195E0F}" name="Antigüedad laboral"/>
    <tableColumn id="2" xr3:uid="{5D8C2E44-CE76-47CD-BFE5-630691505CDB}" name="Empleador" dataDxfId="9" dataCellStyle="Percent"/>
    <tableColumn id="3" xr3:uid="{008DCA63-89C9-4E33-AF63-D364FB2885E1}" name="Cuenta Propia" dataDxfId="8" dataCellStyle="Percent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AFA18CA-3291-4110-8D14-8D5B939CE0B4}" name="Table8" displayName="Table8" ref="F3:H7" totalsRowShown="0">
  <autoFilter ref="F3:H7" xr:uid="{374955FF-E7F5-43C4-B6B2-A12B465631C5}"/>
  <sortState xmlns:xlrd2="http://schemas.microsoft.com/office/spreadsheetml/2017/richdata2" ref="F4:H7">
    <sortCondition descending="1" ref="G3:G7"/>
  </sortState>
  <tableColumns count="3">
    <tableColumn id="1" xr3:uid="{F321261C-3B10-4BC3-8C25-65BD0CED7683}" name="Contabilidad de la Unidad Economica"/>
    <tableColumn id="2" xr3:uid="{6B643F3A-111C-4E13-BBA5-9F3C8C2AB7B4}" name="Empleador" dataDxfId="7" dataCellStyle="Percent"/>
    <tableColumn id="3" xr3:uid="{C7FCD979-8CF8-4E1A-952C-1A890B711640}" name="Cuenta Propia" dataDxfId="6" dataCellStyle="Percent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E93237C9-924B-44C3-B16C-607D117202BF}" name="Table9" displayName="Table9" ref="F14:H17" totalsRowShown="0">
  <autoFilter ref="F14:H17" xr:uid="{8648623D-AEA1-4EDC-A95B-7902679F7A83}"/>
  <tableColumns count="3">
    <tableColumn id="1" xr3:uid="{ED949AE3-C17A-4231-8ABE-6B6FBBBE651F}" name="Personas microemprendedoras con registro contable según separación de gastos 2019"/>
    <tableColumn id="2" xr3:uid="{116A0DE1-E9BC-45C9-B481-D8F67185B7E9}" name="Empleador" dataDxfId="5" dataCellStyle="Percent"/>
    <tableColumn id="3" xr3:uid="{748A205D-C0CC-4141-B302-EB612BD231ED}" name="Cuenta Propia" dataDxfId="4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IPE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32523"/>
      </a:accent1>
      <a:accent2>
        <a:srgbClr val="C0504D"/>
      </a:accent2>
      <a:accent3>
        <a:srgbClr val="767171"/>
      </a:accent3>
      <a:accent4>
        <a:srgbClr val="A5A5A5"/>
      </a:accent4>
      <a:accent5>
        <a:srgbClr val="44546A"/>
      </a:accent5>
      <a:accent6>
        <a:srgbClr val="70AD47"/>
      </a:accent6>
      <a:hlink>
        <a:srgbClr val="0563C1"/>
      </a:hlink>
      <a:folHlink>
        <a:srgbClr val="954F72"/>
      </a:folHlink>
    </a:clrScheme>
    <a:fontScheme name="CIPEM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F7"/>
  <sheetViews>
    <sheetView workbookViewId="0">
      <selection activeCell="F19" sqref="F19"/>
    </sheetView>
  </sheetViews>
  <sheetFormatPr defaultRowHeight="14.4" x14ac:dyDescent="0.3"/>
  <cols>
    <col min="4" max="4" width="35.25" bestFit="1" customWidth="1"/>
    <col min="5" max="5" width="10.625" bestFit="1" customWidth="1"/>
    <col min="6" max="6" width="13.375" bestFit="1" customWidth="1"/>
  </cols>
  <sheetData>
    <row r="1" spans="4:6" x14ac:dyDescent="0.3">
      <c r="D1" t="s">
        <v>1</v>
      </c>
      <c r="E1" t="s">
        <v>7</v>
      </c>
      <c r="F1" t="s">
        <v>8</v>
      </c>
    </row>
    <row r="2" spans="4:6" x14ac:dyDescent="0.3">
      <c r="D2" t="s">
        <v>2</v>
      </c>
      <c r="E2" s="1">
        <v>1.2800000000000001E-2</v>
      </c>
      <c r="F2" s="1">
        <v>4.1100000000000005E-2</v>
      </c>
    </row>
    <row r="3" spans="4:6" x14ac:dyDescent="0.3">
      <c r="D3" t="s">
        <v>3</v>
      </c>
      <c r="E3" s="1">
        <v>0.2316</v>
      </c>
      <c r="F3" s="1">
        <v>0.52680000000000005</v>
      </c>
    </row>
    <row r="4" spans="4:6" x14ac:dyDescent="0.3">
      <c r="D4" t="s">
        <v>0</v>
      </c>
      <c r="E4" s="1">
        <v>0.33889999999999998</v>
      </c>
      <c r="F4" s="1">
        <v>0.27800000000000002</v>
      </c>
    </row>
    <row r="5" spans="4:6" x14ac:dyDescent="0.3">
      <c r="D5" t="s">
        <v>4</v>
      </c>
      <c r="E5" s="1">
        <v>0.1045</v>
      </c>
      <c r="F5" s="1">
        <v>3.5299999999999998E-2</v>
      </c>
    </row>
    <row r="6" spans="4:6" x14ac:dyDescent="0.3">
      <c r="D6" t="s">
        <v>5</v>
      </c>
      <c r="E6" s="1">
        <v>0.28210000000000002</v>
      </c>
      <c r="F6" s="1">
        <v>0.10869999999999999</v>
      </c>
    </row>
    <row r="7" spans="4:6" x14ac:dyDescent="0.3">
      <c r="D7" t="s">
        <v>6</v>
      </c>
      <c r="E7" s="1">
        <v>3.0200000000000001E-2</v>
      </c>
      <c r="F7" s="1">
        <v>1.0200000000000001E-2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06F0-E26C-482F-A709-C01BB65987A7}">
  <dimension ref="C1:E23"/>
  <sheetViews>
    <sheetView tabSelected="1" topLeftCell="A4" workbookViewId="0">
      <selection activeCell="C5" sqref="C5"/>
    </sheetView>
  </sheetViews>
  <sheetFormatPr defaultRowHeight="14.4" x14ac:dyDescent="0.3"/>
  <cols>
    <col min="3" max="3" width="40.75" bestFit="1" customWidth="1"/>
    <col min="4" max="4" width="13.875" customWidth="1"/>
    <col min="5" max="5" width="17" customWidth="1"/>
  </cols>
  <sheetData>
    <row r="1" spans="3:5" x14ac:dyDescent="0.3">
      <c r="C1" t="s">
        <v>77</v>
      </c>
      <c r="D1" t="s">
        <v>7</v>
      </c>
      <c r="E1" t="s">
        <v>8</v>
      </c>
    </row>
    <row r="2" spans="3:5" x14ac:dyDescent="0.3">
      <c r="C2" t="s">
        <v>74</v>
      </c>
      <c r="D2" s="1">
        <v>0.69480000000000008</v>
      </c>
      <c r="E2" s="1">
        <v>0.62770000000000004</v>
      </c>
    </row>
    <row r="3" spans="3:5" x14ac:dyDescent="0.3">
      <c r="C3" t="s">
        <v>75</v>
      </c>
      <c r="D3" s="1">
        <v>9.8699999999999996E-2</v>
      </c>
      <c r="E3" s="1">
        <v>7.2400000000000006E-2</v>
      </c>
    </row>
    <row r="4" spans="3:5" x14ac:dyDescent="0.3">
      <c r="C4" t="s">
        <v>97</v>
      </c>
      <c r="D4" s="1">
        <v>9.6999999999999989E-2</v>
      </c>
      <c r="E4" s="1">
        <v>0.1532</v>
      </c>
    </row>
    <row r="5" spans="3:5" x14ac:dyDescent="0.3">
      <c r="C5" t="s">
        <v>76</v>
      </c>
      <c r="D5" s="1">
        <v>0.10949999999999999</v>
      </c>
      <c r="E5" s="1">
        <v>0.1452</v>
      </c>
    </row>
    <row r="6" spans="3:5" x14ac:dyDescent="0.3">
      <c r="C6" t="s">
        <v>54</v>
      </c>
      <c r="D6" s="1">
        <v>0</v>
      </c>
      <c r="E6" s="1">
        <v>1.5E-3</v>
      </c>
    </row>
    <row r="9" spans="3:5" x14ac:dyDescent="0.3">
      <c r="D9" t="s">
        <v>7</v>
      </c>
      <c r="E9" t="s">
        <v>8</v>
      </c>
    </row>
    <row r="10" spans="3:5" x14ac:dyDescent="0.3">
      <c r="C10" t="s">
        <v>14</v>
      </c>
      <c r="D10" s="1">
        <v>0.34549999999999997</v>
      </c>
      <c r="E10" s="1">
        <v>0.18179999999999999</v>
      </c>
    </row>
    <row r="11" spans="3:5" x14ac:dyDescent="0.3">
      <c r="C11" t="s">
        <v>15</v>
      </c>
      <c r="D11" s="1">
        <v>0.65450000000000008</v>
      </c>
      <c r="E11" s="1">
        <v>0.81819999999999993</v>
      </c>
    </row>
    <row r="14" spans="3:5" x14ac:dyDescent="0.3">
      <c r="C14" t="s">
        <v>80</v>
      </c>
      <c r="D14" t="s">
        <v>7</v>
      </c>
      <c r="E14" t="s">
        <v>8</v>
      </c>
    </row>
    <row r="15" spans="3:5" x14ac:dyDescent="0.3">
      <c r="C15" t="s">
        <v>54</v>
      </c>
      <c r="D15" s="1">
        <v>0</v>
      </c>
      <c r="E15" s="1">
        <v>5.1000000000000004E-3</v>
      </c>
    </row>
    <row r="16" spans="3:5" x14ac:dyDescent="0.3">
      <c r="C16" t="s">
        <v>83</v>
      </c>
      <c r="D16" s="1">
        <v>1.7000000000000001E-3</v>
      </c>
      <c r="E16" s="1">
        <v>2.5499999999999998E-2</v>
      </c>
    </row>
    <row r="17" spans="3:5" x14ac:dyDescent="0.3">
      <c r="C17" t="s">
        <v>81</v>
      </c>
      <c r="D17" s="1">
        <v>4.0000000000000001E-3</v>
      </c>
      <c r="E17" s="1">
        <v>5.8999999999999999E-3</v>
      </c>
    </row>
    <row r="18" spans="3:5" x14ac:dyDescent="0.3">
      <c r="C18" t="s">
        <v>82</v>
      </c>
      <c r="D18" s="1">
        <v>7.4999999999999997E-3</v>
      </c>
      <c r="E18" s="1">
        <v>1.83E-2</v>
      </c>
    </row>
    <row r="19" spans="3:5" x14ac:dyDescent="0.3">
      <c r="C19" t="s">
        <v>27</v>
      </c>
      <c r="D19" s="1">
        <v>7.9000000000000008E-3</v>
      </c>
      <c r="E19" s="1">
        <v>1.2699999999999999E-2</v>
      </c>
    </row>
    <row r="20" spans="3:5" x14ac:dyDescent="0.3">
      <c r="C20" t="s">
        <v>86</v>
      </c>
      <c r="D20" s="1">
        <v>7.0699999999999999E-2</v>
      </c>
      <c r="E20" s="1">
        <v>0.18489999999999998</v>
      </c>
    </row>
    <row r="21" spans="3:5" x14ac:dyDescent="0.3">
      <c r="C21" t="s">
        <v>84</v>
      </c>
      <c r="D21" s="1">
        <v>7.3099999999999998E-2</v>
      </c>
      <c r="E21" s="1">
        <v>8.9200000000000002E-2</v>
      </c>
    </row>
    <row r="22" spans="3:5" x14ac:dyDescent="0.3">
      <c r="C22" t="s">
        <v>79</v>
      </c>
      <c r="D22" s="1">
        <v>0.3029</v>
      </c>
      <c r="E22" s="1">
        <v>0.28949999999999998</v>
      </c>
    </row>
    <row r="23" spans="3:5" x14ac:dyDescent="0.3">
      <c r="C23" t="s">
        <v>78</v>
      </c>
      <c r="D23" s="1">
        <v>0.53220000000000001</v>
      </c>
      <c r="E23" s="1">
        <v>0.36869999999999997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B112C-B454-45B6-AF18-1A0BB313D4FC}">
  <dimension ref="D6:F10"/>
  <sheetViews>
    <sheetView workbookViewId="0">
      <selection activeCell="D28" sqref="D28"/>
    </sheetView>
  </sheetViews>
  <sheetFormatPr defaultRowHeight="14.4" x14ac:dyDescent="0.3"/>
  <cols>
    <col min="4" max="4" width="38.75" customWidth="1"/>
    <col min="5" max="5" width="13.875" customWidth="1"/>
    <col min="6" max="6" width="17" customWidth="1"/>
  </cols>
  <sheetData>
    <row r="6" spans="4:6" x14ac:dyDescent="0.3">
      <c r="D6" t="s">
        <v>12</v>
      </c>
      <c r="E6" t="s">
        <v>7</v>
      </c>
      <c r="F6" t="s">
        <v>8</v>
      </c>
    </row>
    <row r="7" spans="4:6" x14ac:dyDescent="0.3">
      <c r="D7" t="s">
        <v>11</v>
      </c>
      <c r="E7" s="1">
        <v>0.51590000000000003</v>
      </c>
      <c r="F7" s="1">
        <v>0.32130000000000003</v>
      </c>
    </row>
    <row r="8" spans="4:6" x14ac:dyDescent="0.3">
      <c r="D8" t="s">
        <v>10</v>
      </c>
      <c r="E8" s="1">
        <v>0.24609999999999999</v>
      </c>
      <c r="F8" s="1">
        <v>0.49560000000000004</v>
      </c>
    </row>
    <row r="9" spans="4:6" x14ac:dyDescent="0.3">
      <c r="D9" t="s">
        <v>9</v>
      </c>
      <c r="E9" s="1">
        <v>0.2205</v>
      </c>
      <c r="F9" s="1">
        <v>0.12240000000000001</v>
      </c>
    </row>
    <row r="10" spans="4:6" x14ac:dyDescent="0.3">
      <c r="D10" t="s">
        <v>13</v>
      </c>
      <c r="E10" s="1">
        <v>1.7399999999999999E-2</v>
      </c>
      <c r="F10" s="1">
        <v>6.0700000000000004E-2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F0E08-9D9F-4812-8611-DB5F786DDF8E}">
  <dimension ref="D3:F34"/>
  <sheetViews>
    <sheetView topLeftCell="A19" workbookViewId="0">
      <selection activeCell="D29" sqref="D29"/>
    </sheetView>
  </sheetViews>
  <sheetFormatPr defaultRowHeight="14.4" x14ac:dyDescent="0.3"/>
  <cols>
    <col min="4" max="4" width="60.375" customWidth="1"/>
    <col min="5" max="5" width="13.875" customWidth="1"/>
    <col min="6" max="6" width="17" customWidth="1"/>
  </cols>
  <sheetData>
    <row r="3" spans="4:6" x14ac:dyDescent="0.3">
      <c r="D3" t="s">
        <v>16</v>
      </c>
      <c r="E3" t="s">
        <v>7</v>
      </c>
      <c r="F3" t="s">
        <v>8</v>
      </c>
    </row>
    <row r="4" spans="4:6" x14ac:dyDescent="0.3">
      <c r="D4" t="s">
        <v>17</v>
      </c>
      <c r="E4" s="1">
        <v>0.2878</v>
      </c>
      <c r="F4" s="1">
        <v>0.21160000000000001</v>
      </c>
    </row>
    <row r="5" spans="4:6" x14ac:dyDescent="0.3">
      <c r="D5" t="s">
        <v>18</v>
      </c>
      <c r="E5" s="1">
        <v>0.71219999999999994</v>
      </c>
      <c r="F5" s="1">
        <v>0.78839999999999999</v>
      </c>
    </row>
    <row r="9" spans="4:6" x14ac:dyDescent="0.3">
      <c r="D9" t="s">
        <v>23</v>
      </c>
      <c r="E9" t="s">
        <v>7</v>
      </c>
      <c r="F9" t="s">
        <v>8</v>
      </c>
    </row>
    <row r="10" spans="4:6" x14ac:dyDescent="0.3">
      <c r="D10" t="s">
        <v>24</v>
      </c>
      <c r="E10" s="1">
        <v>2.3599999999999999E-2</v>
      </c>
      <c r="F10" s="1">
        <v>3.0099999999999998E-2</v>
      </c>
    </row>
    <row r="11" spans="4:6" x14ac:dyDescent="0.3">
      <c r="D11" t="s">
        <v>25</v>
      </c>
      <c r="E11" s="1">
        <v>5.8600000000000006E-2</v>
      </c>
      <c r="F11" s="1">
        <v>3.3099999999999997E-2</v>
      </c>
    </row>
    <row r="12" spans="4:6" x14ac:dyDescent="0.3">
      <c r="D12" t="s">
        <v>26</v>
      </c>
      <c r="E12" s="1">
        <v>7.0699999999999999E-2</v>
      </c>
      <c r="F12" s="1">
        <v>7.3099999999999998E-2</v>
      </c>
    </row>
    <row r="13" spans="4:6" x14ac:dyDescent="0.3">
      <c r="D13" t="s">
        <v>87</v>
      </c>
      <c r="E13" s="1">
        <v>7.7300000000000008E-2</v>
      </c>
      <c r="F13" s="1">
        <v>0.1527</v>
      </c>
    </row>
    <row r="14" spans="4:6" x14ac:dyDescent="0.3">
      <c r="D14" t="s">
        <v>27</v>
      </c>
      <c r="E14" s="1">
        <v>0.1202</v>
      </c>
      <c r="F14" s="1">
        <v>0.14929999999999999</v>
      </c>
    </row>
    <row r="15" spans="4:6" x14ac:dyDescent="0.3">
      <c r="D15" t="s">
        <v>85</v>
      </c>
      <c r="E15" s="1">
        <v>0.15539999999999998</v>
      </c>
      <c r="F15" s="1">
        <v>0.11310000000000001</v>
      </c>
    </row>
    <row r="16" spans="4:6" x14ac:dyDescent="0.3">
      <c r="D16" t="s">
        <v>19</v>
      </c>
      <c r="E16" s="1">
        <v>0.49420000000000003</v>
      </c>
      <c r="F16" s="1">
        <v>0.44850000000000001</v>
      </c>
    </row>
    <row r="20" spans="4:6" x14ac:dyDescent="0.3">
      <c r="D20" t="s">
        <v>28</v>
      </c>
      <c r="E20" t="s">
        <v>7</v>
      </c>
      <c r="F20" t="s">
        <v>8</v>
      </c>
    </row>
    <row r="21" spans="4:6" x14ac:dyDescent="0.3">
      <c r="D21" t="s">
        <v>22</v>
      </c>
      <c r="E21" s="1">
        <v>2.5899999999999999E-2</v>
      </c>
      <c r="F21" s="1">
        <v>0.10800000000000001</v>
      </c>
    </row>
    <row r="22" spans="4:6" x14ac:dyDescent="0.3">
      <c r="D22" t="s">
        <v>21</v>
      </c>
      <c r="E22" s="1">
        <v>3.3300000000000003E-2</v>
      </c>
      <c r="F22" s="1">
        <v>4.3499999999999997E-2</v>
      </c>
    </row>
    <row r="23" spans="4:6" x14ac:dyDescent="0.3">
      <c r="D23" t="s">
        <v>29</v>
      </c>
      <c r="E23" s="1">
        <v>7.2000000000000008E-2</v>
      </c>
      <c r="F23" s="1">
        <v>2.6200000000000001E-2</v>
      </c>
    </row>
    <row r="24" spans="4:6" x14ac:dyDescent="0.3">
      <c r="D24" t="s">
        <v>88</v>
      </c>
      <c r="E24" s="1">
        <v>0.10199999999999999</v>
      </c>
      <c r="F24" s="1">
        <v>4.9299999999999997E-2</v>
      </c>
    </row>
    <row r="25" spans="4:6" x14ac:dyDescent="0.3">
      <c r="D25" t="s">
        <v>27</v>
      </c>
      <c r="E25" s="1">
        <v>0.1421</v>
      </c>
      <c r="F25" s="1">
        <v>0.17929999999999999</v>
      </c>
    </row>
    <row r="26" spans="4:6" x14ac:dyDescent="0.3">
      <c r="D26" t="s">
        <v>30</v>
      </c>
      <c r="E26" s="1">
        <v>0.156</v>
      </c>
      <c r="F26" s="1">
        <v>4.4299999999999999E-2</v>
      </c>
    </row>
    <row r="27" spans="4:6" x14ac:dyDescent="0.3">
      <c r="D27" t="s">
        <v>20</v>
      </c>
      <c r="E27" s="1">
        <v>0.23070000000000002</v>
      </c>
      <c r="F27" s="1">
        <v>0.21390000000000001</v>
      </c>
    </row>
    <row r="28" spans="4:6" x14ac:dyDescent="0.3">
      <c r="D28" t="s">
        <v>90</v>
      </c>
      <c r="E28" s="1">
        <v>0.23809999999999998</v>
      </c>
      <c r="F28" s="1">
        <v>0.33549999999999996</v>
      </c>
    </row>
    <row r="34" spans="4:4" x14ac:dyDescent="0.3">
      <c r="D34" s="17" t="s">
        <v>89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E4BB3-CA58-4AB1-8455-E7007780A97F}">
  <dimension ref="D4:F11"/>
  <sheetViews>
    <sheetView workbookViewId="0">
      <selection activeCell="J25" sqref="J25"/>
    </sheetView>
  </sheetViews>
  <sheetFormatPr defaultRowHeight="14.4" x14ac:dyDescent="0.3"/>
  <cols>
    <col min="4" max="4" width="23.75" customWidth="1"/>
    <col min="5" max="5" width="13.875" customWidth="1"/>
    <col min="6" max="6" width="17" customWidth="1"/>
  </cols>
  <sheetData>
    <row r="4" spans="4:6" x14ac:dyDescent="0.3">
      <c r="D4" t="s">
        <v>35</v>
      </c>
      <c r="E4" t="s">
        <v>7</v>
      </c>
      <c r="F4" t="s">
        <v>8</v>
      </c>
    </row>
    <row r="5" spans="4:6" x14ac:dyDescent="0.3">
      <c r="D5" t="s">
        <v>36</v>
      </c>
      <c r="E5" s="1">
        <v>4.9100000000000005E-2</v>
      </c>
      <c r="F5" s="1">
        <v>1.37E-2</v>
      </c>
    </row>
    <row r="6" spans="4:6" x14ac:dyDescent="0.3">
      <c r="D6" t="s">
        <v>37</v>
      </c>
      <c r="E6" s="1">
        <v>7.4400000000000008E-2</v>
      </c>
      <c r="F6" s="1">
        <v>7.5300000000000006E-2</v>
      </c>
    </row>
    <row r="7" spans="4:6" x14ac:dyDescent="0.3">
      <c r="D7" t="s">
        <v>38</v>
      </c>
      <c r="E7" s="1">
        <v>8.0399999999999985E-2</v>
      </c>
      <c r="F7" s="1">
        <v>9.6500000000000002E-2</v>
      </c>
    </row>
    <row r="8" spans="4:6" x14ac:dyDescent="0.3">
      <c r="D8" t="s">
        <v>32</v>
      </c>
      <c r="E8" s="1">
        <v>0.13220000000000001</v>
      </c>
      <c r="F8" s="1">
        <v>0.12230000000000001</v>
      </c>
    </row>
    <row r="9" spans="4:6" x14ac:dyDescent="0.3">
      <c r="D9" t="s">
        <v>31</v>
      </c>
      <c r="E9" s="1">
        <v>0.19370000000000001</v>
      </c>
      <c r="F9" s="1">
        <v>0.1542</v>
      </c>
    </row>
    <row r="10" spans="4:6" x14ac:dyDescent="0.3">
      <c r="D10" t="s">
        <v>33</v>
      </c>
      <c r="E10" s="1">
        <v>0.20899999999999999</v>
      </c>
      <c r="F10" s="1">
        <v>0.31659999999999999</v>
      </c>
    </row>
    <row r="11" spans="4:6" x14ac:dyDescent="0.3">
      <c r="D11" t="s">
        <v>34</v>
      </c>
      <c r="E11" s="1">
        <v>0.2611</v>
      </c>
      <c r="F11" s="1">
        <v>0.22140000000000001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FA8B9-EC36-417A-B3E8-F4460B713944}">
  <dimension ref="D2:G10"/>
  <sheetViews>
    <sheetView topLeftCell="B1" workbookViewId="0">
      <selection activeCell="F22" sqref="F22"/>
    </sheetView>
  </sheetViews>
  <sheetFormatPr defaultRowHeight="14.4" x14ac:dyDescent="0.3"/>
  <cols>
    <col min="4" max="4" width="30" bestFit="1" customWidth="1"/>
    <col min="5" max="5" width="13.875" customWidth="1"/>
    <col min="6" max="6" width="17" customWidth="1"/>
  </cols>
  <sheetData>
    <row r="2" spans="4:7" x14ac:dyDescent="0.3">
      <c r="D2" t="s">
        <v>40</v>
      </c>
      <c r="E2" t="s">
        <v>7</v>
      </c>
      <c r="F2" t="s">
        <v>8</v>
      </c>
    </row>
    <row r="3" spans="4:7" x14ac:dyDescent="0.3">
      <c r="D3" t="s">
        <v>41</v>
      </c>
      <c r="E3" s="1">
        <v>1.2199999999999999E-2</v>
      </c>
      <c r="F3" s="1">
        <v>1.15E-2</v>
      </c>
      <c r="G3" s="1"/>
    </row>
    <row r="4" spans="4:7" x14ac:dyDescent="0.3">
      <c r="D4" t="s">
        <v>42</v>
      </c>
      <c r="E4" s="1">
        <v>2.3E-2</v>
      </c>
      <c r="F4" s="1">
        <v>0.1067</v>
      </c>
      <c r="G4" s="1"/>
    </row>
    <row r="5" spans="4:7" x14ac:dyDescent="0.3">
      <c r="D5" t="s">
        <v>43</v>
      </c>
      <c r="E5" s="1">
        <v>4.1200000000000001E-2</v>
      </c>
      <c r="F5" s="1">
        <v>0.13589999999999999</v>
      </c>
      <c r="G5" s="1"/>
    </row>
    <row r="6" spans="4:7" x14ac:dyDescent="0.3">
      <c r="D6" t="s">
        <v>45</v>
      </c>
      <c r="E6" s="1">
        <v>5.1699999999999996E-2</v>
      </c>
      <c r="F6" s="1">
        <v>0.14829999999999999</v>
      </c>
      <c r="G6" s="1"/>
    </row>
    <row r="7" spans="4:7" x14ac:dyDescent="0.3">
      <c r="D7" t="s">
        <v>44</v>
      </c>
      <c r="E7" s="1">
        <v>0.1492</v>
      </c>
      <c r="F7" s="1">
        <v>0.11900000000000001</v>
      </c>
      <c r="G7" s="1"/>
    </row>
    <row r="8" spans="4:7" x14ac:dyDescent="0.3">
      <c r="D8" t="s">
        <v>39</v>
      </c>
      <c r="E8" s="1">
        <v>0.30370000000000003</v>
      </c>
      <c r="F8" s="1">
        <v>0.35240000000000005</v>
      </c>
      <c r="G8" s="1"/>
    </row>
    <row r="9" spans="4:7" x14ac:dyDescent="0.3">
      <c r="D9" t="s">
        <v>46</v>
      </c>
      <c r="E9" s="1">
        <v>0.41899999999999998</v>
      </c>
      <c r="F9" s="1">
        <v>0.12619999999999998</v>
      </c>
      <c r="G9" s="1"/>
    </row>
    <row r="10" spans="4:7" x14ac:dyDescent="0.3">
      <c r="E10" s="2"/>
      <c r="F10" s="2"/>
      <c r="G10" s="1"/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FF670-5E64-4699-846A-912CA4935AA9}">
  <dimension ref="D2:F9"/>
  <sheetViews>
    <sheetView workbookViewId="0">
      <selection activeCell="E23" sqref="E23"/>
    </sheetView>
  </sheetViews>
  <sheetFormatPr defaultRowHeight="14.4" x14ac:dyDescent="0.3"/>
  <cols>
    <col min="3" max="3" width="17.75" bestFit="1" customWidth="1"/>
    <col min="4" max="4" width="21.75" customWidth="1"/>
    <col min="5" max="5" width="13.875" customWidth="1"/>
    <col min="6" max="6" width="17" customWidth="1"/>
  </cols>
  <sheetData>
    <row r="2" spans="4:6" x14ac:dyDescent="0.3">
      <c r="D2" t="s">
        <v>47</v>
      </c>
      <c r="E2" t="s">
        <v>7</v>
      </c>
      <c r="F2" t="s">
        <v>8</v>
      </c>
    </row>
    <row r="3" spans="4:6" x14ac:dyDescent="0.3">
      <c r="D3" t="s">
        <v>48</v>
      </c>
      <c r="E3" s="1">
        <v>4.5000000000000005E-3</v>
      </c>
      <c r="F3" s="1">
        <v>1.44E-2</v>
      </c>
    </row>
    <row r="4" spans="4:6" x14ac:dyDescent="0.3">
      <c r="D4" t="s">
        <v>49</v>
      </c>
      <c r="E4" s="1">
        <v>1.52E-2</v>
      </c>
      <c r="F4" s="1">
        <v>6.1100000000000002E-2</v>
      </c>
    </row>
    <row r="5" spans="4:6" x14ac:dyDescent="0.3">
      <c r="D5" t="s">
        <v>50</v>
      </c>
      <c r="E5" s="1">
        <v>4.3299999999999998E-2</v>
      </c>
      <c r="F5" s="1">
        <v>6.9400000000000003E-2</v>
      </c>
    </row>
    <row r="6" spans="4:6" x14ac:dyDescent="0.3">
      <c r="D6" t="s">
        <v>51</v>
      </c>
      <c r="E6" s="1">
        <v>1.5600000000000001E-2</v>
      </c>
      <c r="F6" s="1">
        <v>3.95E-2</v>
      </c>
    </row>
    <row r="7" spans="4:6" x14ac:dyDescent="0.3">
      <c r="D7" t="s">
        <v>52</v>
      </c>
      <c r="E7" s="1">
        <v>4.0300000000000002E-2</v>
      </c>
      <c r="F7" s="1">
        <v>6.5199999999999994E-2</v>
      </c>
    </row>
    <row r="8" spans="4:6" x14ac:dyDescent="0.3">
      <c r="D8" t="s">
        <v>53</v>
      </c>
      <c r="E8" s="1">
        <v>0.87870000000000004</v>
      </c>
      <c r="F8" s="1">
        <v>0.73659999999999992</v>
      </c>
    </row>
    <row r="9" spans="4:6" x14ac:dyDescent="0.3">
      <c r="D9" t="s">
        <v>54</v>
      </c>
      <c r="E9" s="1">
        <v>2.3E-3</v>
      </c>
      <c r="F9" s="1">
        <v>1.38E-2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68B4-6015-4963-86B0-58B23E1E90D7}">
  <dimension ref="F3:H17"/>
  <sheetViews>
    <sheetView topLeftCell="E1" workbookViewId="0">
      <selection activeCell="F5" sqref="F5"/>
    </sheetView>
  </sheetViews>
  <sheetFormatPr defaultRowHeight="14.4" x14ac:dyDescent="0.3"/>
  <cols>
    <col min="6" max="6" width="43.75" customWidth="1"/>
    <col min="7" max="7" width="13.875" customWidth="1"/>
    <col min="8" max="8" width="17" customWidth="1"/>
  </cols>
  <sheetData>
    <row r="3" spans="6:8" x14ac:dyDescent="0.3">
      <c r="F3" t="s">
        <v>55</v>
      </c>
      <c r="G3" t="s">
        <v>7</v>
      </c>
      <c r="H3" t="s">
        <v>8</v>
      </c>
    </row>
    <row r="4" spans="6:8" x14ac:dyDescent="0.3">
      <c r="F4" t="s">
        <v>96</v>
      </c>
      <c r="G4" s="1">
        <v>0.76209999999999989</v>
      </c>
      <c r="H4" s="1">
        <v>0.2923</v>
      </c>
    </row>
    <row r="5" spans="6:8" x14ac:dyDescent="0.3">
      <c r="F5" t="s">
        <v>56</v>
      </c>
      <c r="G5" s="1">
        <v>0.17280000000000001</v>
      </c>
      <c r="H5" s="1">
        <v>0.60919999999999996</v>
      </c>
    </row>
    <row r="6" spans="6:8" x14ac:dyDescent="0.3">
      <c r="F6" t="s">
        <v>95</v>
      </c>
      <c r="G6" s="1">
        <v>6.5099999999999991E-2</v>
      </c>
      <c r="H6" s="1">
        <v>9.7100000000000006E-2</v>
      </c>
    </row>
    <row r="7" spans="6:8" x14ac:dyDescent="0.3">
      <c r="F7" t="s">
        <v>54</v>
      </c>
      <c r="G7" s="1">
        <v>0</v>
      </c>
      <c r="H7" s="1">
        <v>1.4000000000000002E-3</v>
      </c>
    </row>
    <row r="14" spans="6:8" x14ac:dyDescent="0.3">
      <c r="F14" t="s">
        <v>57</v>
      </c>
      <c r="G14" t="s">
        <v>7</v>
      </c>
      <c r="H14" t="s">
        <v>8</v>
      </c>
    </row>
    <row r="15" spans="6:8" x14ac:dyDescent="0.3">
      <c r="F15" t="s">
        <v>14</v>
      </c>
      <c r="G15" s="1">
        <v>0.67469999999999997</v>
      </c>
      <c r="H15" s="1">
        <v>0.5948</v>
      </c>
    </row>
    <row r="16" spans="6:8" x14ac:dyDescent="0.3">
      <c r="F16" t="s">
        <v>15</v>
      </c>
      <c r="G16" s="1">
        <v>0.32530000000000003</v>
      </c>
      <c r="H16" s="1">
        <v>0.3992</v>
      </c>
    </row>
    <row r="17" spans="6:8" x14ac:dyDescent="0.3">
      <c r="F17" t="s">
        <v>54</v>
      </c>
      <c r="G17" s="1">
        <v>0</v>
      </c>
      <c r="H17" s="1">
        <v>6.0999999999999995E-3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7C4C2-644B-4A5C-A195-76AAADE52F51}">
  <dimension ref="D3:L11"/>
  <sheetViews>
    <sheetView workbookViewId="0">
      <selection activeCell="J12" sqref="J12"/>
    </sheetView>
  </sheetViews>
  <sheetFormatPr defaultRowHeight="14.4" x14ac:dyDescent="0.3"/>
  <cols>
    <col min="4" max="4" width="35.125" bestFit="1" customWidth="1"/>
    <col min="5" max="5" width="10.625" bestFit="1" customWidth="1"/>
    <col min="6" max="6" width="13.375" bestFit="1" customWidth="1"/>
    <col min="10" max="10" width="35.125" bestFit="1" customWidth="1"/>
  </cols>
  <sheetData>
    <row r="3" spans="4:12" x14ac:dyDescent="0.3">
      <c r="D3" t="s">
        <v>58</v>
      </c>
      <c r="E3" t="s">
        <v>7</v>
      </c>
      <c r="F3" t="s">
        <v>8</v>
      </c>
      <c r="J3" t="s">
        <v>60</v>
      </c>
      <c r="K3" t="s">
        <v>7</v>
      </c>
      <c r="L3" t="s">
        <v>8</v>
      </c>
    </row>
    <row r="4" spans="4:12" x14ac:dyDescent="0.3">
      <c r="D4" t="s">
        <v>91</v>
      </c>
      <c r="E4" s="1">
        <v>0.78639999999999999</v>
      </c>
      <c r="F4" s="1">
        <v>0.67280000000000006</v>
      </c>
      <c r="J4" t="s">
        <v>91</v>
      </c>
      <c r="K4" s="1">
        <v>0.39280000000000004</v>
      </c>
      <c r="L4" s="1">
        <v>0.26069999999999999</v>
      </c>
    </row>
    <row r="5" spans="4:12" x14ac:dyDescent="0.3">
      <c r="D5" t="s">
        <v>15</v>
      </c>
      <c r="E5" s="1">
        <v>0.20499999999999999</v>
      </c>
      <c r="F5" s="1">
        <v>0.318</v>
      </c>
      <c r="J5" t="s">
        <v>15</v>
      </c>
      <c r="K5" s="1">
        <v>0.60719999999999996</v>
      </c>
      <c r="L5" s="1">
        <v>0.72959999999999992</v>
      </c>
    </row>
    <row r="6" spans="4:12" x14ac:dyDescent="0.3">
      <c r="D6" t="s">
        <v>54</v>
      </c>
      <c r="E6" s="1">
        <v>8.6E-3</v>
      </c>
      <c r="F6" s="1">
        <v>9.1999999999999998E-3</v>
      </c>
      <c r="J6" t="s">
        <v>54</v>
      </c>
      <c r="K6" s="1">
        <v>0</v>
      </c>
      <c r="L6" s="1">
        <v>9.7000000000000003E-3</v>
      </c>
    </row>
    <row r="8" spans="4:12" x14ac:dyDescent="0.3">
      <c r="D8" t="s">
        <v>59</v>
      </c>
      <c r="E8" t="s">
        <v>7</v>
      </c>
      <c r="F8" t="s">
        <v>8</v>
      </c>
      <c r="J8" t="s">
        <v>61</v>
      </c>
      <c r="K8" t="s">
        <v>7</v>
      </c>
      <c r="L8" t="s">
        <v>8</v>
      </c>
    </row>
    <row r="9" spans="4:12" x14ac:dyDescent="0.3">
      <c r="D9" t="s">
        <v>92</v>
      </c>
      <c r="E9" s="1">
        <v>0.36950000000000005</v>
      </c>
      <c r="F9" s="1">
        <v>0.15590000000000001</v>
      </c>
      <c r="J9" t="s">
        <v>92</v>
      </c>
      <c r="K9" s="1">
        <v>0.34710000000000002</v>
      </c>
      <c r="L9" s="1">
        <v>0.10800000000000001</v>
      </c>
    </row>
    <row r="10" spans="4:12" x14ac:dyDescent="0.3">
      <c r="D10" t="s">
        <v>93</v>
      </c>
      <c r="E10" s="1">
        <v>1.21E-2</v>
      </c>
      <c r="F10" s="1">
        <v>5.4000000000000003E-3</v>
      </c>
      <c r="J10" t="s">
        <v>93</v>
      </c>
      <c r="K10" s="1">
        <v>1.04E-2</v>
      </c>
      <c r="L10" s="1">
        <v>1.9199999999999998E-2</v>
      </c>
    </row>
    <row r="11" spans="4:12" x14ac:dyDescent="0.3">
      <c r="D11" t="s">
        <v>94</v>
      </c>
      <c r="E11" s="1">
        <v>0.61840000000000006</v>
      </c>
      <c r="F11" s="1">
        <v>0.8387</v>
      </c>
      <c r="J11" t="s">
        <v>94</v>
      </c>
      <c r="K11" s="1">
        <v>0.64249999999999996</v>
      </c>
      <c r="L11" s="1">
        <v>0.87280000000000002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9B81B-E15B-42E1-962B-E38CAC9E3E32}">
  <dimension ref="B2:O35"/>
  <sheetViews>
    <sheetView topLeftCell="E1" zoomScale="90" zoomScaleNormal="90" workbookViewId="0">
      <selection activeCell="O29" sqref="O29"/>
    </sheetView>
  </sheetViews>
  <sheetFormatPr defaultRowHeight="14.4" x14ac:dyDescent="0.3"/>
  <cols>
    <col min="2" max="2" width="10.625" bestFit="1" customWidth="1"/>
    <col min="3" max="3" width="38.25" customWidth="1"/>
    <col min="4" max="4" width="10.625" bestFit="1" customWidth="1"/>
    <col min="5" max="5" width="13.375" bestFit="1" customWidth="1"/>
    <col min="6" max="6" width="14.125" bestFit="1" customWidth="1"/>
    <col min="7" max="7" width="22.625" bestFit="1" customWidth="1"/>
    <col min="8" max="8" width="27.25" bestFit="1" customWidth="1"/>
    <col min="9" max="9" width="12.875" bestFit="1" customWidth="1"/>
    <col min="10" max="10" width="13.375" bestFit="1" customWidth="1"/>
    <col min="11" max="12" width="9.25" customWidth="1"/>
    <col min="13" max="13" width="36.875" bestFit="1" customWidth="1"/>
    <col min="14" max="14" width="10.625" bestFit="1" customWidth="1"/>
    <col min="15" max="15" width="13.375" bestFit="1" customWidth="1"/>
    <col min="16" max="18" width="9.25" customWidth="1"/>
  </cols>
  <sheetData>
    <row r="2" spans="3:15" x14ac:dyDescent="0.3">
      <c r="C2" t="s">
        <v>62</v>
      </c>
      <c r="D2" t="s">
        <v>7</v>
      </c>
      <c r="E2" t="s">
        <v>8</v>
      </c>
      <c r="H2" t="s">
        <v>64</v>
      </c>
      <c r="I2" t="s">
        <v>7</v>
      </c>
      <c r="J2" t="s">
        <v>8</v>
      </c>
      <c r="M2" t="s">
        <v>66</v>
      </c>
      <c r="N2" t="s">
        <v>7</v>
      </c>
      <c r="O2" t="s">
        <v>8</v>
      </c>
    </row>
    <row r="3" spans="3:15" x14ac:dyDescent="0.3">
      <c r="C3" t="s">
        <v>14</v>
      </c>
      <c r="D3" s="1">
        <v>0.31829999999999997</v>
      </c>
      <c r="E3" s="1">
        <v>0.2858</v>
      </c>
      <c r="H3" t="s">
        <v>14</v>
      </c>
      <c r="I3" s="1">
        <v>0.2455</v>
      </c>
      <c r="J3" s="1">
        <v>0.1474</v>
      </c>
      <c r="M3" t="s">
        <v>14</v>
      </c>
      <c r="N3" s="1">
        <v>9.849999999999999E-2</v>
      </c>
      <c r="O3" s="1">
        <v>7.6600000000000001E-2</v>
      </c>
    </row>
    <row r="4" spans="3:15" x14ac:dyDescent="0.3">
      <c r="C4" t="s">
        <v>15</v>
      </c>
      <c r="D4" s="1">
        <v>0.68169999999999997</v>
      </c>
      <c r="E4" s="1">
        <v>0.71329999999999993</v>
      </c>
      <c r="H4" t="s">
        <v>15</v>
      </c>
      <c r="I4" s="1">
        <v>0.75209999999999999</v>
      </c>
      <c r="J4" s="1">
        <v>0.84930000000000005</v>
      </c>
      <c r="M4" t="s">
        <v>15</v>
      </c>
      <c r="N4" s="1">
        <v>0.90150000000000008</v>
      </c>
      <c r="O4" s="1">
        <v>0.92310000000000003</v>
      </c>
    </row>
    <row r="5" spans="3:15" x14ac:dyDescent="0.3">
      <c r="C5" t="s">
        <v>54</v>
      </c>
      <c r="D5" s="1">
        <v>0</v>
      </c>
      <c r="E5" s="1">
        <v>8.0000000000000004E-4</v>
      </c>
      <c r="H5" t="s">
        <v>54</v>
      </c>
      <c r="I5" s="1">
        <v>2.3999999999999998E-3</v>
      </c>
      <c r="J5" s="1">
        <v>3.2000000000000002E-3</v>
      </c>
      <c r="M5" t="s">
        <v>54</v>
      </c>
      <c r="N5" s="1">
        <v>0</v>
      </c>
      <c r="O5" s="1">
        <v>2.9999999999999997E-4</v>
      </c>
    </row>
    <row r="8" spans="3:15" x14ac:dyDescent="0.3">
      <c r="C8" t="s">
        <v>63</v>
      </c>
      <c r="D8" t="s">
        <v>7</v>
      </c>
      <c r="E8" t="s">
        <v>8</v>
      </c>
      <c r="H8" t="s">
        <v>65</v>
      </c>
      <c r="I8" t="s">
        <v>7</v>
      </c>
      <c r="J8" t="s">
        <v>8</v>
      </c>
      <c r="M8" t="s">
        <v>67</v>
      </c>
      <c r="N8" t="s">
        <v>7</v>
      </c>
      <c r="O8" t="s">
        <v>8</v>
      </c>
    </row>
    <row r="9" spans="3:15" x14ac:dyDescent="0.3">
      <c r="C9" t="s">
        <v>14</v>
      </c>
      <c r="D9" s="1">
        <v>6.0700000000000004E-2</v>
      </c>
      <c r="E9" s="1">
        <v>2.64E-2</v>
      </c>
      <c r="H9" t="s">
        <v>14</v>
      </c>
      <c r="I9" s="1">
        <v>9.01E-2</v>
      </c>
      <c r="J9" s="1">
        <v>7.85E-2</v>
      </c>
      <c r="M9" t="s">
        <v>14</v>
      </c>
      <c r="N9" s="1">
        <v>0.1298</v>
      </c>
      <c r="O9" s="1">
        <v>5.8499999999999996E-2</v>
      </c>
    </row>
    <row r="10" spans="3:15" x14ac:dyDescent="0.3">
      <c r="C10" t="s">
        <v>15</v>
      </c>
      <c r="D10" s="1">
        <v>0.93930000000000002</v>
      </c>
      <c r="E10" s="1">
        <v>0.9486</v>
      </c>
      <c r="H10" t="s">
        <v>15</v>
      </c>
      <c r="I10" s="1">
        <v>0.86290000000000011</v>
      </c>
      <c r="J10" s="1">
        <v>0.89370000000000005</v>
      </c>
      <c r="M10" t="s">
        <v>15</v>
      </c>
      <c r="N10" s="1">
        <v>0.87019999999999997</v>
      </c>
      <c r="O10" s="1">
        <v>0.92689999999999995</v>
      </c>
    </row>
    <row r="11" spans="3:15" x14ac:dyDescent="0.3">
      <c r="C11" t="s">
        <v>54</v>
      </c>
      <c r="D11" s="1">
        <v>0</v>
      </c>
      <c r="E11" s="1">
        <v>2.5000000000000001E-2</v>
      </c>
      <c r="H11" t="s">
        <v>54</v>
      </c>
      <c r="I11" s="1">
        <v>4.7E-2</v>
      </c>
      <c r="J11" s="1">
        <v>2.7699999999999999E-2</v>
      </c>
      <c r="M11" t="s">
        <v>54</v>
      </c>
      <c r="N11" s="1">
        <v>0</v>
      </c>
      <c r="O11" s="1">
        <v>1.4499999999999999E-2</v>
      </c>
    </row>
    <row r="16" spans="3:15" ht="15" thickBot="1" x14ac:dyDescent="0.35"/>
    <row r="17" spans="2:15" x14ac:dyDescent="0.3">
      <c r="F17" s="3"/>
      <c r="G17" s="4" t="s">
        <v>73</v>
      </c>
      <c r="H17" s="5" t="s">
        <v>71</v>
      </c>
      <c r="I17" s="6" t="s">
        <v>72</v>
      </c>
    </row>
    <row r="18" spans="2:15" x14ac:dyDescent="0.3">
      <c r="B18" s="1"/>
      <c r="C18" s="1"/>
      <c r="F18" s="19" t="s">
        <v>7</v>
      </c>
      <c r="G18" s="7" t="s">
        <v>68</v>
      </c>
      <c r="H18" s="8">
        <v>9.849999999999999E-2</v>
      </c>
      <c r="I18" s="9">
        <v>0.1298</v>
      </c>
    </row>
    <row r="19" spans="2:15" x14ac:dyDescent="0.3">
      <c r="F19" s="19"/>
      <c r="G19" s="7" t="s">
        <v>69</v>
      </c>
      <c r="H19" s="8">
        <v>0.2455</v>
      </c>
      <c r="I19" s="9">
        <v>9.01E-2</v>
      </c>
    </row>
    <row r="20" spans="2:15" x14ac:dyDescent="0.3">
      <c r="F20" s="19"/>
      <c r="G20" s="7" t="s">
        <v>70</v>
      </c>
      <c r="H20" s="8">
        <v>0.31829999999999997</v>
      </c>
      <c r="I20" s="9">
        <v>6.0700000000000004E-2</v>
      </c>
    </row>
    <row r="21" spans="2:15" x14ac:dyDescent="0.3">
      <c r="F21" s="19" t="s">
        <v>8</v>
      </c>
      <c r="G21" s="7" t="s">
        <v>68</v>
      </c>
      <c r="H21" s="8">
        <v>7.6600000000000001E-2</v>
      </c>
      <c r="I21" s="9">
        <v>5.8499999999999996E-2</v>
      </c>
    </row>
    <row r="22" spans="2:15" x14ac:dyDescent="0.3">
      <c r="F22" s="19"/>
      <c r="G22" s="7" t="s">
        <v>69</v>
      </c>
      <c r="H22" s="8">
        <v>0.1474</v>
      </c>
      <c r="I22" s="9">
        <v>7.85E-2</v>
      </c>
    </row>
    <row r="23" spans="2:15" ht="15" thickBot="1" x14ac:dyDescent="0.35">
      <c r="F23" s="20"/>
      <c r="G23" s="10" t="s">
        <v>70</v>
      </c>
      <c r="H23" s="11">
        <v>0.2858</v>
      </c>
      <c r="I23" s="12">
        <v>2.64E-2</v>
      </c>
    </row>
    <row r="24" spans="2:15" x14ac:dyDescent="0.3">
      <c r="L24" s="16"/>
      <c r="M24" s="13"/>
      <c r="N24" s="15"/>
      <c r="O24" s="15"/>
    </row>
    <row r="25" spans="2:15" x14ac:dyDescent="0.3">
      <c r="L25" s="16"/>
      <c r="M25" s="13"/>
      <c r="N25" s="15"/>
      <c r="O25" s="15"/>
    </row>
    <row r="26" spans="2:15" x14ac:dyDescent="0.3">
      <c r="L26" s="16"/>
      <c r="M26" s="13"/>
      <c r="N26" s="15"/>
      <c r="O26" s="15"/>
    </row>
    <row r="27" spans="2:15" x14ac:dyDescent="0.3">
      <c r="L27" s="16"/>
      <c r="M27" s="13"/>
      <c r="N27" s="15"/>
      <c r="O27" s="15"/>
    </row>
    <row r="28" spans="2:15" x14ac:dyDescent="0.3">
      <c r="L28" s="16"/>
      <c r="M28" s="13"/>
      <c r="N28" s="15"/>
      <c r="O28" s="15"/>
    </row>
    <row r="29" spans="2:15" x14ac:dyDescent="0.3">
      <c r="L29" s="16"/>
      <c r="M29" s="13"/>
      <c r="N29" s="15"/>
      <c r="O29" s="15"/>
    </row>
    <row r="30" spans="2:15" x14ac:dyDescent="0.3">
      <c r="L30" s="18"/>
      <c r="M30" s="13"/>
      <c r="N30" s="15"/>
      <c r="O30" s="15"/>
    </row>
    <row r="31" spans="2:15" x14ac:dyDescent="0.3">
      <c r="L31" s="18"/>
      <c r="M31" s="13"/>
      <c r="N31" s="15"/>
      <c r="O31" s="15"/>
    </row>
    <row r="32" spans="2:15" x14ac:dyDescent="0.3">
      <c r="L32" s="18"/>
      <c r="M32" s="13"/>
      <c r="N32" s="15"/>
      <c r="O32" s="15"/>
    </row>
    <row r="33" spans="12:15" x14ac:dyDescent="0.3">
      <c r="L33" s="18"/>
      <c r="M33" s="13"/>
      <c r="N33" s="15"/>
      <c r="O33" s="15"/>
    </row>
    <row r="34" spans="12:15" x14ac:dyDescent="0.3">
      <c r="L34" s="18"/>
      <c r="M34" s="13"/>
      <c r="N34" s="15"/>
      <c r="O34" s="15"/>
    </row>
    <row r="35" spans="12:15" x14ac:dyDescent="0.3">
      <c r="L35" s="18"/>
      <c r="M35" s="13"/>
      <c r="N35" s="14"/>
      <c r="O35" s="15"/>
    </row>
  </sheetData>
  <mergeCells count="3">
    <mergeCell ref="L30:L35"/>
    <mergeCell ref="F18:F20"/>
    <mergeCell ref="F21:F2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Educación</vt:lpstr>
      <vt:lpstr>Motivación</vt:lpstr>
      <vt:lpstr>Capacitación</vt:lpstr>
      <vt:lpstr>Act.Econ</vt:lpstr>
      <vt:lpstr>LDT</vt:lpstr>
      <vt:lpstr>Ant.Lab</vt:lpstr>
      <vt:lpstr>Contabilidad</vt:lpstr>
      <vt:lpstr>AFP.Salud</vt:lpstr>
      <vt:lpstr>Conoc.</vt:lpstr>
      <vt:lpstr>Finan.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Guzmán</dc:creator>
  <cp:lastModifiedBy>Francisco Guzmán</cp:lastModifiedBy>
  <dcterms:created xsi:type="dcterms:W3CDTF">2015-06-05T18:17:20Z</dcterms:created>
  <dcterms:modified xsi:type="dcterms:W3CDTF">2020-11-20T16:40:47Z</dcterms:modified>
</cp:coreProperties>
</file>